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90" yWindow="135" windowWidth="9420" windowHeight="4500" activeTab="2"/>
  </bookViews>
  <sheets>
    <sheet name="Pořadí družstev" sheetId="1" r:id="rId1"/>
    <sheet name="utkání sk.8" sheetId="2" r:id="rId2"/>
    <sheet name="jednotlivci" sheetId="3" r:id="rId3"/>
  </sheets>
  <definedNames>
    <definedName name="_xlnm.Print_Area" localSheetId="2">'jednotlivci'!$A$1:$U$22</definedName>
    <definedName name="_xlnm.Print_Area" localSheetId="1">'utkání sk.8'!$A$1:$S$63</definedName>
  </definedNames>
  <calcPr fullCalcOnLoad="1"/>
</workbook>
</file>

<file path=xl/sharedStrings.xml><?xml version="1.0" encoding="utf-8"?>
<sst xmlns="http://schemas.openxmlformats.org/spreadsheetml/2006/main" count="325" uniqueCount="57">
  <si>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</si>
  <si>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</si>
  <si>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</si>
  <si>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</si>
  <si>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</si>
  <si>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</si>
  <si>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</si>
  <si>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</si>
  <si>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</si>
  <si>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</si>
  <si>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</si>
  <si>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</si>
  <si>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</si>
  <si>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</si>
  <si>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</si>
  <si>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družstvo</t>
  </si>
  <si>
    <t xml:space="preserve">součet </t>
  </si>
  <si>
    <t>průměr</t>
  </si>
  <si>
    <t>body</t>
  </si>
  <si>
    <t>pořadí</t>
  </si>
  <si>
    <t>-</t>
  </si>
  <si>
    <t>:</t>
  </si>
  <si>
    <t>hráč</t>
  </si>
  <si>
    <t>součet</t>
  </si>
  <si>
    <t>Výsledky jednotlivců</t>
  </si>
  <si>
    <t xml:space="preserve">8 DVOJIC    </t>
  </si>
  <si>
    <t>.</t>
  </si>
  <si>
    <t>Kontrolní součet</t>
  </si>
  <si>
    <t>pořadí podle získaných bodů</t>
  </si>
  <si>
    <t>průměr družstva</t>
  </si>
  <si>
    <t xml:space="preserve">Mihulka </t>
  </si>
  <si>
    <t>Schindler</t>
  </si>
  <si>
    <t>Brož</t>
  </si>
  <si>
    <t>Muller</t>
  </si>
  <si>
    <t>Pazdera</t>
  </si>
  <si>
    <t>Liberda</t>
  </si>
  <si>
    <t>Plašil</t>
  </si>
  <si>
    <t>Novák</t>
  </si>
  <si>
    <t>Rozmarín</t>
  </si>
  <si>
    <t>Mazur</t>
  </si>
  <si>
    <t>Mi+Sc+.+.</t>
  </si>
  <si>
    <t>Br++.+.</t>
  </si>
  <si>
    <t>Mu+Pa+.+.</t>
  </si>
  <si>
    <t>Ly+Ly+.+.</t>
  </si>
  <si>
    <t>Pl+No+.+.</t>
  </si>
  <si>
    <t>Ro+Ma+.+.</t>
  </si>
  <si>
    <t>Fl+Fl+.+.</t>
  </si>
  <si>
    <t>Marek</t>
  </si>
  <si>
    <t>Br+Ma+.+.</t>
  </si>
  <si>
    <t>Exner</t>
  </si>
  <si>
    <t>Lysek P.</t>
  </si>
  <si>
    <t>Lysek M.</t>
  </si>
  <si>
    <t>Fleško Jak</t>
  </si>
  <si>
    <t>Fleško Jar</t>
  </si>
  <si>
    <t>Li+Ex+.+.</t>
  </si>
  <si>
    <t>Exnar</t>
  </si>
  <si>
    <t/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</si>
</sst>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13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15"/>
      <name val="Tahoma"/>
      <family val="2"/>
    </font>
    <font>
      <i/>
      <sz val="25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sz val="10"/>
      <name val="Tahoma"/>
      <family val="2"/>
    </font>
    <font>
      <b/>
      <sz val="12"/>
      <name val="Arial CE"/>
      <family val="0"/>
    </font>
    <font>
      <sz val="48"/>
      <name val="Tahoma"/>
      <family val="2"/>
    </font>
    <font>
      <b/>
      <sz val="10"/>
      <name val="Tahoma"/>
      <family val="2"/>
    </font>
    <font>
      <b/>
      <i/>
      <sz val="14"/>
      <color indexed="10"/>
      <name val="Tahoma"/>
      <family val="2"/>
    </font>
    <font>
      <b/>
      <sz val="16"/>
      <color indexed="17"/>
      <name val="Arial CE"/>
      <family val="0"/>
    </font>
    <font>
      <b/>
      <i/>
      <sz val="22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36"/>
      <color indexed="30"/>
      <name val="Arial Black"/>
      <family val="2"/>
    </font>
    <font>
      <i/>
      <sz val="36"/>
      <color indexed="13"/>
      <name val="Arial Black"/>
      <family val="2"/>
    </font>
    <font>
      <i/>
      <sz val="36"/>
      <color indexed="10"/>
      <name val="Arial Black"/>
      <family val="2"/>
    </font>
    <font>
      <i/>
      <sz val="28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bgColor indexed="42"/>
      </patternFill>
    </fill>
    <fill>
      <patternFill patternType="gray0625">
        <bgColor indexed="9"/>
      </patternFill>
    </fill>
    <fill>
      <patternFill patternType="gray0625"/>
    </fill>
    <fill>
      <patternFill patternType="gray0625">
        <bgColor indexed="47"/>
      </patternFill>
    </fill>
    <fill>
      <patternFill patternType="gray0625">
        <bgColor indexed="22"/>
      </patternFill>
    </fill>
    <fill>
      <patternFill patternType="solid">
        <fgColor indexed="15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/>
      <bottom/>
    </border>
    <border>
      <left style="double"/>
      <right style="double"/>
      <top style="thin"/>
      <bottom style="double"/>
    </border>
    <border>
      <left style="double"/>
      <right style="double"/>
      <top/>
      <bottom style="thin"/>
    </border>
    <border>
      <left style="double"/>
      <right style="double"/>
      <top style="double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 style="dashed"/>
      <right style="thin"/>
      <top style="dashed"/>
      <bottom style="thin"/>
    </border>
    <border>
      <left style="thin"/>
      <right style="dashed"/>
      <top style="thin"/>
      <bottom style="dashed"/>
    </border>
    <border>
      <left/>
      <right/>
      <top style="thin"/>
      <bottom style="thin"/>
    </border>
    <border>
      <left/>
      <right/>
      <top style="thin"/>
      <bottom style="double"/>
    </border>
    <border>
      <left style="dashed"/>
      <right style="thin"/>
      <top style="thin"/>
      <bottom style="dashed"/>
    </border>
    <border>
      <left style="thin"/>
      <right style="dashed"/>
      <top style="dashed"/>
      <bottom style="thin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 style="double"/>
      <right style="double"/>
      <top style="thin"/>
      <bottom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 style="dashed"/>
      <top style="thin"/>
      <bottom style="dotted"/>
    </border>
    <border>
      <left style="thin"/>
      <right style="dashed"/>
      <top style="dotted"/>
      <bottom style="thin"/>
    </border>
    <border>
      <left style="thin"/>
      <right style="thin"/>
      <top style="thin"/>
      <bottom style="dotted"/>
    </border>
    <border>
      <left style="thin"/>
      <right style="dashed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double"/>
      <right style="double">
        <color indexed="8"/>
      </right>
      <top style="double"/>
      <bottom style="thin"/>
    </border>
    <border>
      <left style="double"/>
      <right style="double">
        <color indexed="8"/>
      </right>
      <top style="thin"/>
      <bottom style="thin"/>
    </border>
    <border>
      <left style="double"/>
      <right style="double">
        <color indexed="8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thin"/>
      <bottom style="double"/>
    </border>
    <border>
      <left/>
      <right/>
      <top style="double"/>
      <bottom style="thin"/>
    </border>
    <border>
      <left style="double"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medium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6" fillId="34" borderId="17" xfId="0" applyFont="1" applyFill="1" applyBorder="1" applyAlignment="1">
      <alignment/>
    </xf>
    <xf numFmtId="0" fontId="5" fillId="34" borderId="18" xfId="0" applyFont="1" applyFill="1" applyBorder="1" applyAlignment="1">
      <alignment horizontal="right"/>
    </xf>
    <xf numFmtId="0" fontId="6" fillId="34" borderId="19" xfId="0" applyFont="1" applyFill="1" applyBorder="1" applyAlignment="1">
      <alignment horizontal="right"/>
    </xf>
    <xf numFmtId="0" fontId="7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/>
    </xf>
    <xf numFmtId="0" fontId="6" fillId="34" borderId="21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4" borderId="17" xfId="46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6" fillId="0" borderId="29" xfId="0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right"/>
      <protection locked="0"/>
    </xf>
    <xf numFmtId="0" fontId="0" fillId="35" borderId="31" xfId="0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0" fontId="6" fillId="36" borderId="33" xfId="0" applyFont="1" applyFill="1" applyBorder="1" applyAlignment="1" applyProtection="1">
      <alignment horizontal="center" vertical="center"/>
      <protection locked="0"/>
    </xf>
    <xf numFmtId="0" fontId="6" fillId="36" borderId="29" xfId="0" applyFont="1" applyFill="1" applyBorder="1" applyAlignment="1" applyProtection="1">
      <alignment horizontal="center" vertical="center"/>
      <protection locked="0"/>
    </xf>
    <xf numFmtId="0" fontId="6" fillId="36" borderId="30" xfId="0" applyFont="1" applyFill="1" applyBorder="1" applyAlignment="1" applyProtection="1">
      <alignment horizontal="center" vertical="center"/>
      <protection locked="0"/>
    </xf>
    <xf numFmtId="0" fontId="6" fillId="36" borderId="34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14" fillId="33" borderId="16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36" xfId="0" applyFont="1" applyFill="1" applyBorder="1" applyAlignment="1">
      <alignment horizontal="center"/>
    </xf>
    <xf numFmtId="0" fontId="17" fillId="37" borderId="37" xfId="46" applyFont="1" applyFill="1" applyBorder="1" applyAlignment="1" applyProtection="1">
      <alignment horizontal="center" vertical="center"/>
      <protection hidden="1"/>
    </xf>
    <xf numFmtId="0" fontId="13" fillId="33" borderId="38" xfId="0" applyFont="1" applyFill="1" applyBorder="1" applyAlignment="1">
      <alignment horizontal="center"/>
    </xf>
    <xf numFmtId="0" fontId="13" fillId="35" borderId="38" xfId="0" applyFont="1" applyFill="1" applyBorder="1" applyAlignment="1">
      <alignment horizontal="center"/>
    </xf>
    <xf numFmtId="0" fontId="13" fillId="35" borderId="39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13" fillId="35" borderId="41" xfId="0" applyFont="1" applyFill="1" applyBorder="1" applyAlignment="1">
      <alignment horizontal="center"/>
    </xf>
    <xf numFmtId="0" fontId="13" fillId="35" borderId="4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0" borderId="33" xfId="0" applyFont="1" applyBorder="1" applyAlignment="1" applyProtection="1">
      <alignment horizontal="right"/>
      <protection locked="0"/>
    </xf>
    <xf numFmtId="0" fontId="6" fillId="35" borderId="43" xfId="0" applyFont="1" applyFill="1" applyBorder="1" applyAlignment="1">
      <alignment/>
    </xf>
    <xf numFmtId="0" fontId="6" fillId="35" borderId="44" xfId="0" applyFont="1" applyFill="1" applyBorder="1" applyAlignment="1">
      <alignment/>
    </xf>
    <xf numFmtId="0" fontId="13" fillId="0" borderId="38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33" borderId="45" xfId="0" applyFont="1" applyFill="1" applyBorder="1" applyAlignment="1">
      <alignment horizontal="center"/>
    </xf>
    <xf numFmtId="0" fontId="6" fillId="0" borderId="34" xfId="0" applyFont="1" applyBorder="1" applyAlignment="1" applyProtection="1">
      <alignment horizontal="right"/>
      <protection locked="0"/>
    </xf>
    <xf numFmtId="0" fontId="13" fillId="33" borderId="16" xfId="0" applyFont="1" applyFill="1" applyBorder="1" applyAlignment="1" applyProtection="1">
      <alignment horizontal="center"/>
      <protection locked="0"/>
    </xf>
    <xf numFmtId="0" fontId="5" fillId="38" borderId="18" xfId="0" applyFont="1" applyFill="1" applyBorder="1" applyAlignment="1">
      <alignment horizontal="right"/>
    </xf>
    <xf numFmtId="0" fontId="11" fillId="38" borderId="17" xfId="46" applyFont="1" applyFill="1" applyBorder="1" applyAlignment="1" applyProtection="1">
      <alignment horizontal="center" vertical="center"/>
      <protection hidden="1"/>
    </xf>
    <xf numFmtId="0" fontId="6" fillId="38" borderId="17" xfId="0" applyFont="1" applyFill="1" applyBorder="1" applyAlignment="1">
      <alignment/>
    </xf>
    <xf numFmtId="0" fontId="5" fillId="38" borderId="22" xfId="0" applyFont="1" applyFill="1" applyBorder="1" applyAlignment="1">
      <alignment horizontal="left"/>
    </xf>
    <xf numFmtId="0" fontId="6" fillId="39" borderId="0" xfId="0" applyFont="1" applyFill="1" applyAlignment="1">
      <alignment/>
    </xf>
    <xf numFmtId="0" fontId="6" fillId="38" borderId="19" xfId="0" applyFont="1" applyFill="1" applyBorder="1" applyAlignment="1">
      <alignment horizontal="right"/>
    </xf>
    <xf numFmtId="0" fontId="7" fillId="38" borderId="20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/>
    </xf>
    <xf numFmtId="0" fontId="6" fillId="38" borderId="21" xfId="0" applyFont="1" applyFill="1" applyBorder="1" applyAlignment="1">
      <alignment horizontal="left"/>
    </xf>
    <xf numFmtId="0" fontId="0" fillId="40" borderId="18" xfId="0" applyFill="1" applyBorder="1" applyAlignment="1">
      <alignment/>
    </xf>
    <xf numFmtId="0" fontId="6" fillId="41" borderId="33" xfId="0" applyFont="1" applyFill="1" applyBorder="1" applyAlignment="1" applyProtection="1">
      <alignment horizontal="center" vertical="center"/>
      <protection locked="0"/>
    </xf>
    <xf numFmtId="0" fontId="6" fillId="42" borderId="43" xfId="0" applyFont="1" applyFill="1" applyBorder="1" applyAlignment="1">
      <alignment/>
    </xf>
    <xf numFmtId="0" fontId="6" fillId="42" borderId="30" xfId="0" applyFont="1" applyFill="1" applyBorder="1" applyAlignment="1" applyProtection="1">
      <alignment horizontal="center" vertical="center"/>
      <protection locked="0"/>
    </xf>
    <xf numFmtId="0" fontId="0" fillId="40" borderId="22" xfId="0" applyFill="1" applyBorder="1" applyAlignment="1">
      <alignment/>
    </xf>
    <xf numFmtId="0" fontId="6" fillId="41" borderId="30" xfId="0" applyFont="1" applyFill="1" applyBorder="1" applyAlignment="1" applyProtection="1">
      <alignment horizontal="center" vertical="center"/>
      <protection locked="0"/>
    </xf>
    <xf numFmtId="0" fontId="0" fillId="40" borderId="19" xfId="0" applyFill="1" applyBorder="1" applyAlignment="1">
      <alignment/>
    </xf>
    <xf numFmtId="0" fontId="6" fillId="41" borderId="29" xfId="0" applyFont="1" applyFill="1" applyBorder="1" applyAlignment="1" applyProtection="1">
      <alignment horizontal="center" vertical="center"/>
      <protection locked="0"/>
    </xf>
    <xf numFmtId="0" fontId="6" fillId="42" borderId="44" xfId="0" applyFont="1" applyFill="1" applyBorder="1" applyAlignment="1">
      <alignment/>
    </xf>
    <xf numFmtId="0" fontId="6" fillId="42" borderId="34" xfId="0" applyFont="1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>
      <alignment/>
    </xf>
    <xf numFmtId="0" fontId="6" fillId="41" borderId="34" xfId="0" applyFont="1" applyFill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left" vertical="center"/>
    </xf>
    <xf numFmtId="0" fontId="0" fillId="35" borderId="47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14" fillId="33" borderId="46" xfId="0" applyFont="1" applyFill="1" applyBorder="1" applyAlignment="1">
      <alignment horizontal="center" vertical="center"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right"/>
      <protection locked="0"/>
    </xf>
    <xf numFmtId="0" fontId="6" fillId="0" borderId="30" xfId="0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right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6" fillId="33" borderId="0" xfId="0" applyFont="1" applyFill="1" applyAlignment="1" applyProtection="1">
      <alignment/>
      <protection/>
    </xf>
    <xf numFmtId="0" fontId="0" fillId="0" borderId="52" xfId="0" applyBorder="1" applyAlignment="1" applyProtection="1">
      <alignment horizontal="right"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4" fillId="33" borderId="38" xfId="0" applyFont="1" applyFill="1" applyBorder="1" applyAlignment="1" applyProtection="1" quotePrefix="1">
      <alignment horizontal="center" vertical="center"/>
      <protection/>
    </xf>
    <xf numFmtId="0" fontId="14" fillId="0" borderId="38" xfId="0" applyFont="1" applyFill="1" applyBorder="1" applyAlignment="1" applyProtection="1">
      <alignment horizontal="center" vertical="center"/>
      <protection/>
    </xf>
    <xf numFmtId="0" fontId="14" fillId="40" borderId="39" xfId="0" applyFont="1" applyFill="1" applyBorder="1" applyAlignment="1" applyProtection="1">
      <alignment horizontal="center" vertical="center"/>
      <protection/>
    </xf>
    <xf numFmtId="0" fontId="14" fillId="33" borderId="40" xfId="0" applyFont="1" applyFill="1" applyBorder="1" applyAlignment="1" applyProtection="1" quotePrefix="1">
      <alignment horizontal="center" vertical="center"/>
      <protection/>
    </xf>
    <xf numFmtId="0" fontId="14" fillId="33" borderId="41" xfId="0" applyFont="1" applyFill="1" applyBorder="1" applyAlignment="1" applyProtection="1" quotePrefix="1">
      <alignment horizontal="center" vertical="center"/>
      <protection/>
    </xf>
    <xf numFmtId="0" fontId="14" fillId="39" borderId="41" xfId="0" applyFont="1" applyFill="1" applyBorder="1" applyAlignment="1" applyProtection="1" quotePrefix="1">
      <alignment horizontal="center" vertical="center"/>
      <protection/>
    </xf>
    <xf numFmtId="0" fontId="14" fillId="33" borderId="53" xfId="0" applyFont="1" applyFill="1" applyBorder="1" applyAlignment="1" applyProtection="1" quotePrefix="1">
      <alignment horizontal="center" vertical="center"/>
      <protection/>
    </xf>
    <xf numFmtId="0" fontId="14" fillId="0" borderId="41" xfId="0" applyFont="1" applyFill="1" applyBorder="1" applyAlignment="1" applyProtection="1">
      <alignment horizontal="center" vertical="center"/>
      <protection/>
    </xf>
    <xf numFmtId="0" fontId="14" fillId="40" borderId="41" xfId="0" applyFont="1" applyFill="1" applyBorder="1" applyAlignment="1" applyProtection="1">
      <alignment horizontal="center" vertical="center"/>
      <protection/>
    </xf>
    <xf numFmtId="0" fontId="14" fillId="0" borderId="42" xfId="0" applyFont="1" applyFill="1" applyBorder="1" applyAlignment="1" applyProtection="1">
      <alignment horizontal="center" vertical="center"/>
      <protection/>
    </xf>
    <xf numFmtId="0" fontId="14" fillId="40" borderId="42" xfId="0" applyFont="1" applyFill="1" applyBorder="1" applyAlignment="1" applyProtection="1">
      <alignment horizontal="center" vertical="center"/>
      <protection/>
    </xf>
    <xf numFmtId="0" fontId="14" fillId="39" borderId="40" xfId="0" applyFont="1" applyFill="1" applyBorder="1" applyAlignment="1" applyProtection="1" quotePrefix="1">
      <alignment horizontal="center" vertical="center"/>
      <protection/>
    </xf>
    <xf numFmtId="0" fontId="14" fillId="39" borderId="53" xfId="0" applyFont="1" applyFill="1" applyBorder="1" applyAlignment="1" applyProtection="1" quotePrefix="1">
      <alignment horizontal="center" vertical="center"/>
      <protection/>
    </xf>
    <xf numFmtId="0" fontId="14" fillId="33" borderId="54" xfId="0" applyFont="1" applyFill="1" applyBorder="1" applyAlignment="1" applyProtection="1" quotePrefix="1">
      <alignment horizontal="center" vertical="center"/>
      <protection/>
    </xf>
    <xf numFmtId="0" fontId="14" fillId="0" borderId="54" xfId="0" applyFont="1" applyFill="1" applyBorder="1" applyAlignment="1" applyProtection="1">
      <alignment horizontal="center" vertical="center"/>
      <protection/>
    </xf>
    <xf numFmtId="164" fontId="14" fillId="33" borderId="16" xfId="0" applyNumberFormat="1" applyFont="1" applyFill="1" applyBorder="1" applyAlignment="1">
      <alignment horizontal="center" vertical="center"/>
    </xf>
    <xf numFmtId="164" fontId="14" fillId="33" borderId="12" xfId="0" applyNumberFormat="1" applyFont="1" applyFill="1" applyBorder="1" applyAlignment="1">
      <alignment horizontal="center" vertical="center"/>
    </xf>
    <xf numFmtId="164" fontId="14" fillId="33" borderId="46" xfId="0" applyNumberFormat="1" applyFont="1" applyFill="1" applyBorder="1" applyAlignment="1">
      <alignment horizontal="center" vertical="center"/>
    </xf>
    <xf numFmtId="164" fontId="14" fillId="33" borderId="14" xfId="0" applyNumberFormat="1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9" fillId="43" borderId="55" xfId="46" applyFont="1" applyFill="1" applyBorder="1" applyAlignment="1" applyProtection="1">
      <alignment horizontal="center" vertical="center"/>
      <protection hidden="1"/>
    </xf>
    <xf numFmtId="0" fontId="19" fillId="43" borderId="56" xfId="46" applyFont="1" applyFill="1" applyBorder="1" applyAlignment="1" applyProtection="1">
      <alignment horizontal="center" vertical="center"/>
      <protection hidden="1"/>
    </xf>
    <xf numFmtId="0" fontId="19" fillId="43" borderId="57" xfId="46" applyFont="1" applyFill="1" applyBorder="1" applyAlignment="1" applyProtection="1">
      <alignment horizontal="center" vertical="center"/>
      <protection hidden="1"/>
    </xf>
    <xf numFmtId="164" fontId="11" fillId="34" borderId="17" xfId="46" applyNumberFormat="1" applyFont="1" applyFill="1" applyBorder="1" applyAlignment="1" applyProtection="1">
      <alignment horizontal="center" vertical="center"/>
      <protection hidden="1"/>
    </xf>
    <xf numFmtId="0" fontId="14" fillId="33" borderId="58" xfId="0" applyFont="1" applyFill="1" applyBorder="1" applyAlignment="1" applyProtection="1" quotePrefix="1">
      <alignment horizontal="center" vertical="center"/>
      <protection/>
    </xf>
    <xf numFmtId="0" fontId="14" fillId="39" borderId="45" xfId="0" applyFont="1" applyFill="1" applyBorder="1" applyAlignment="1" applyProtection="1" quotePrefix="1">
      <alignment horizontal="center" vertical="center"/>
      <protection/>
    </xf>
    <xf numFmtId="0" fontId="14" fillId="39" borderId="54" xfId="0" applyFont="1" applyFill="1" applyBorder="1" applyAlignment="1" applyProtection="1" quotePrefix="1">
      <alignment horizontal="center" vertical="center"/>
      <protection/>
    </xf>
    <xf numFmtId="0" fontId="14" fillId="33" borderId="59" xfId="0" applyFont="1" applyFill="1" applyBorder="1" applyAlignment="1" applyProtection="1" quotePrefix="1">
      <alignment horizontal="center" vertical="center"/>
      <protection/>
    </xf>
    <xf numFmtId="0" fontId="14" fillId="39" borderId="60" xfId="0" applyFont="1" applyFill="1" applyBorder="1" applyAlignment="1" applyProtection="1" quotePrefix="1">
      <alignment horizontal="center" vertical="center"/>
      <protection/>
    </xf>
    <xf numFmtId="0" fontId="14" fillId="40" borderId="61" xfId="0" applyFont="1" applyFill="1" applyBorder="1" applyAlignment="1" applyProtection="1">
      <alignment horizontal="center" vertical="center"/>
      <protection/>
    </xf>
    <xf numFmtId="0" fontId="0" fillId="35" borderId="31" xfId="0" applyFont="1" applyFill="1" applyBorder="1" applyAlignment="1">
      <alignment vertical="center"/>
    </xf>
    <xf numFmtId="0" fontId="0" fillId="35" borderId="62" xfId="0" applyFill="1" applyBorder="1" applyAlignment="1">
      <alignment vertical="center"/>
    </xf>
    <xf numFmtId="0" fontId="0" fillId="35" borderId="47" xfId="0" applyFont="1" applyFill="1" applyBorder="1" applyAlignment="1">
      <alignment vertical="center"/>
    </xf>
    <xf numFmtId="0" fontId="0" fillId="35" borderId="37" xfId="0" applyFill="1" applyBorder="1" applyAlignment="1">
      <alignment vertical="center"/>
    </xf>
    <xf numFmtId="0" fontId="0" fillId="0" borderId="23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 textRotation="90" wrapText="1"/>
    </xf>
    <xf numFmtId="0" fontId="0" fillId="35" borderId="64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2" fillId="37" borderId="28" xfId="0" applyFont="1" applyFill="1" applyBorder="1" applyAlignment="1">
      <alignment horizontal="center" vertical="center"/>
    </xf>
    <xf numFmtId="0" fontId="12" fillId="37" borderId="2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8" fillId="36" borderId="66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textRotation="90"/>
    </xf>
    <xf numFmtId="0" fontId="13" fillId="0" borderId="13" xfId="0" applyFont="1" applyBorder="1" applyAlignment="1">
      <alignment horizontal="center" textRotation="90"/>
    </xf>
    <xf numFmtId="0" fontId="13" fillId="0" borderId="63" xfId="0" applyFont="1" applyBorder="1" applyAlignment="1">
      <alignment horizontal="center" textRotation="90"/>
    </xf>
    <xf numFmtId="0" fontId="15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Kopie - Pavel Klein Tabulky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</xdr:row>
      <xdr:rowOff>257175</xdr:rowOff>
    </xdr:from>
    <xdr:to>
      <xdr:col>18</xdr:col>
      <xdr:colOff>428625</xdr:colOff>
      <xdr:row>1</xdr:row>
      <xdr:rowOff>1019175</xdr:rowOff>
    </xdr:to>
    <xdr:sp>
      <xdr:nvSpPr>
        <xdr:cNvPr id="1" name="WordArt 2"/>
        <xdr:cNvSpPr>
          <a:spLocks/>
        </xdr:cNvSpPr>
      </xdr:nvSpPr>
      <xdr:spPr>
        <a:xfrm>
          <a:off x="723900" y="419100"/>
          <a:ext cx="9591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100584" rIns="82296" bIns="0"/>
        <a:p>
          <a:pPr algn="ctr">
            <a:defRPr/>
          </a:pPr>
          <a:r>
            <a:rPr lang="en-US" cap="none" sz="3600" b="0" i="1" u="none" baseline="0">
              <a:solidFill>
                <a:srgbClr val="0066CC"/>
              </a:solidFill>
            </a:rPr>
            <a:t>TURNAJ</a:t>
          </a:r>
          <a:r>
            <a:rPr lang="en-US" cap="none" sz="3600" b="0" i="1" u="none" baseline="0">
              <a:solidFill>
                <a:srgbClr val="FFFF00"/>
              </a:solidFill>
            </a:rPr>
            <a:t> </a:t>
          </a:r>
          <a:r>
            <a:rPr lang="en-US" cap="none" sz="3600" b="0" i="1" u="none" baseline="0">
              <a:solidFill>
                <a:srgbClr val="0066CC"/>
              </a:solidFill>
            </a:rPr>
            <a:t>DVOJIC</a:t>
          </a:r>
          <a:r>
            <a:rPr lang="en-US" cap="none" sz="3600" b="0" i="1" u="none" baseline="0">
              <a:solidFill>
                <a:srgbClr val="FFFF00"/>
              </a:solidFill>
            </a:rPr>
            <a:t> "</a:t>
          </a:r>
          <a:r>
            <a:rPr lang="en-US" cap="none" sz="3600" b="0" i="1" u="none" baseline="0">
              <a:solidFill>
                <a:srgbClr val="FF0000"/>
              </a:solidFill>
            </a:rPr>
            <a:t>JADRAN</a:t>
          </a:r>
          <a:r>
            <a:rPr lang="en-US" cap="none" sz="3600" b="0" i="1" u="none" baseline="0">
              <a:solidFill>
                <a:srgbClr val="FFFF00"/>
              </a:solidFill>
            </a:rPr>
            <a:t>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28575</xdr:rowOff>
    </xdr:from>
    <xdr:to>
      <xdr:col>17</xdr:col>
      <xdr:colOff>733425</xdr:colOff>
      <xdr:row>0</xdr:row>
      <xdr:rowOff>762000</xdr:rowOff>
    </xdr:to>
    <xdr:sp>
      <xdr:nvSpPr>
        <xdr:cNvPr id="1" name="WordArt 6"/>
        <xdr:cNvSpPr>
          <a:spLocks/>
        </xdr:cNvSpPr>
      </xdr:nvSpPr>
      <xdr:spPr>
        <a:xfrm>
          <a:off x="1047750" y="28575"/>
          <a:ext cx="86391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100584" rIns="82296" bIns="0"/>
        <a:p>
          <a:pPr algn="ctr">
            <a:defRPr/>
          </a:pPr>
          <a:r>
            <a:rPr lang="en-US" cap="none" sz="3600" b="0" i="1" u="none" baseline="0">
              <a:solidFill>
                <a:srgbClr val="0066CC"/>
              </a:solidFill>
            </a:rPr>
            <a:t>DVOJICE</a:t>
          </a:r>
          <a:r>
            <a:rPr lang="en-US" cap="none" sz="3600" b="0" i="1" u="none" baseline="0">
              <a:solidFill>
                <a:srgbClr val="FFFF00"/>
              </a:solidFill>
            </a:rPr>
            <a:t>  </a:t>
          </a:r>
          <a:r>
            <a:rPr lang="en-US" cap="none" sz="3600" b="0" i="1" u="none" baseline="0">
              <a:solidFill>
                <a:srgbClr val="0066CC"/>
              </a:solidFill>
            </a:rPr>
            <a:t>JADRAN - </a:t>
          </a:r>
          <a:r>
            <a:rPr lang="en-US" cap="none" sz="2800" b="0" i="1" u="none" baseline="0">
              <a:solidFill>
                <a:srgbClr val="FF0000"/>
              </a:solidFill>
            </a:rPr>
            <a:t>8 družstev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6"/>
  <sheetViews>
    <sheetView zoomScalePageLayoutView="0" workbookViewId="0" topLeftCell="A1">
      <selection activeCell="S21" sqref="S21"/>
    </sheetView>
  </sheetViews>
  <sheetFormatPr defaultColWidth="9.00390625" defaultRowHeight="12.75"/>
  <cols>
    <col min="1" max="1" width="24.625" style="0" customWidth="1"/>
    <col min="2" max="11" width="6.75390625" style="0" customWidth="1"/>
    <col min="12" max="16" width="3.75390625" style="0" customWidth="1"/>
    <col min="17" max="17" width="10.00390625" style="1" customWidth="1"/>
    <col min="18" max="18" width="8.875" style="1" customWidth="1"/>
    <col min="19" max="19" width="8.625" style="1" customWidth="1"/>
    <col min="20" max="20" width="13.375" style="0" customWidth="1"/>
  </cols>
  <sheetData>
    <row r="2" ht="87" customHeight="1" thickBot="1"/>
    <row r="3" spans="1:20" ht="24" customHeight="1" thickTop="1">
      <c r="A3" s="151" t="s">
        <v>25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5" t="s">
        <v>16</v>
      </c>
      <c r="R3" s="145" t="s">
        <v>29</v>
      </c>
      <c r="S3" s="155" t="s">
        <v>18</v>
      </c>
      <c r="T3" s="145" t="s">
        <v>28</v>
      </c>
    </row>
    <row r="4" spans="1:20" ht="13.5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6"/>
      <c r="R4" s="146"/>
      <c r="S4" s="156"/>
      <c r="T4" s="146"/>
    </row>
    <row r="5" spans="1:20" ht="15.75" thickBot="1" thickTop="1">
      <c r="A5" s="5" t="s">
        <v>15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157"/>
      <c r="R5" s="147"/>
      <c r="S5" s="157"/>
      <c r="T5" s="147"/>
    </row>
    <row r="6" spans="1:20" ht="14.25" thickBot="1" thickTop="1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50"/>
    </row>
    <row r="7" spans="1:20" ht="28.5" thickTop="1">
      <c r="A7" s="10" t="s">
        <v>45</v>
      </c>
      <c r="B7" s="136"/>
      <c r="C7" s="109">
        <v>394</v>
      </c>
      <c r="D7" s="109">
        <v>404</v>
      </c>
      <c r="E7" s="109">
        <v>313</v>
      </c>
      <c r="F7" s="109">
        <v>367</v>
      </c>
      <c r="G7" s="109">
        <v>369</v>
      </c>
      <c r="H7" s="139"/>
      <c r="I7" s="110">
        <v>372</v>
      </c>
      <c r="J7" s="110">
        <v>339</v>
      </c>
      <c r="K7" s="111"/>
      <c r="L7" s="142"/>
      <c r="M7" s="142"/>
      <c r="N7" s="142"/>
      <c r="O7" s="142"/>
      <c r="P7" s="144"/>
      <c r="Q7" s="47">
        <v>2558</v>
      </c>
      <c r="R7" s="124">
        <v>365.42857142857144</v>
      </c>
      <c r="S7" s="128">
        <v>22</v>
      </c>
      <c r="T7" s="131">
        <v>1</v>
      </c>
    </row>
    <row r="8" spans="1:20" ht="27.75">
      <c r="A8" s="9" t="s">
        <v>48</v>
      </c>
      <c r="B8" s="112">
        <v>375</v>
      </c>
      <c r="C8" s="113">
        <v>380</v>
      </c>
      <c r="D8" s="113">
        <v>341</v>
      </c>
      <c r="E8" s="114"/>
      <c r="F8" s="113">
        <v>324</v>
      </c>
      <c r="G8" s="114"/>
      <c r="H8" s="115">
        <v>390</v>
      </c>
      <c r="I8" s="116">
        <v>350</v>
      </c>
      <c r="J8" s="117"/>
      <c r="K8" s="118">
        <v>348</v>
      </c>
      <c r="L8" s="40"/>
      <c r="M8" s="40"/>
      <c r="N8" s="40"/>
      <c r="O8" s="40"/>
      <c r="P8" s="92"/>
      <c r="Q8" s="48">
        <v>2508</v>
      </c>
      <c r="R8" s="125">
        <v>358.2857142857143</v>
      </c>
      <c r="S8" s="129">
        <v>20</v>
      </c>
      <c r="T8" s="132">
        <v>2</v>
      </c>
    </row>
    <row r="9" spans="1:20" ht="27.75">
      <c r="A9" s="6" t="s">
        <v>40</v>
      </c>
      <c r="B9" s="112">
        <v>357</v>
      </c>
      <c r="C9" s="114"/>
      <c r="D9" s="113">
        <v>331</v>
      </c>
      <c r="E9" s="113">
        <v>395</v>
      </c>
      <c r="F9" s="113">
        <v>395</v>
      </c>
      <c r="G9" s="113">
        <v>399</v>
      </c>
      <c r="H9" s="115">
        <v>381</v>
      </c>
      <c r="I9" s="117"/>
      <c r="J9" s="116">
        <v>304</v>
      </c>
      <c r="K9" s="119"/>
      <c r="L9" s="141"/>
      <c r="M9" s="141"/>
      <c r="N9" s="141"/>
      <c r="O9" s="141"/>
      <c r="P9" s="143"/>
      <c r="Q9" s="48">
        <v>2562</v>
      </c>
      <c r="R9" s="125">
        <v>366</v>
      </c>
      <c r="S9" s="129">
        <v>17.5</v>
      </c>
      <c r="T9" s="132">
        <v>3</v>
      </c>
    </row>
    <row r="10" spans="1:20" ht="27.75">
      <c r="A10" s="6" t="s">
        <v>42</v>
      </c>
      <c r="B10" s="112">
        <v>345</v>
      </c>
      <c r="C10" s="113">
        <v>321</v>
      </c>
      <c r="D10" s="114"/>
      <c r="E10" s="113">
        <v>369</v>
      </c>
      <c r="F10" s="114"/>
      <c r="G10" s="113">
        <v>341</v>
      </c>
      <c r="H10" s="115">
        <v>303</v>
      </c>
      <c r="I10" s="116">
        <v>254</v>
      </c>
      <c r="J10" s="116">
        <v>331</v>
      </c>
      <c r="K10" s="119"/>
      <c r="L10" s="40"/>
      <c r="M10" s="40"/>
      <c r="N10" s="40"/>
      <c r="O10" s="40"/>
      <c r="P10" s="92"/>
      <c r="Q10" s="48">
        <v>2264</v>
      </c>
      <c r="R10" s="125">
        <v>323.42857142857144</v>
      </c>
      <c r="S10" s="129">
        <v>15</v>
      </c>
      <c r="T10" s="132">
        <v>4</v>
      </c>
    </row>
    <row r="11" spans="1:20" ht="27.75">
      <c r="A11" s="6" t="s">
        <v>44</v>
      </c>
      <c r="B11" s="112">
        <v>354</v>
      </c>
      <c r="C11" s="113">
        <v>395</v>
      </c>
      <c r="D11" s="114"/>
      <c r="E11" s="113">
        <v>320</v>
      </c>
      <c r="F11" s="113">
        <v>324</v>
      </c>
      <c r="G11" s="114"/>
      <c r="H11" s="115">
        <v>310</v>
      </c>
      <c r="I11" s="116">
        <v>286</v>
      </c>
      <c r="J11" s="116">
        <v>316</v>
      </c>
      <c r="K11" s="119"/>
      <c r="L11" s="40"/>
      <c r="M11" s="40"/>
      <c r="N11" s="40"/>
      <c r="O11" s="40"/>
      <c r="P11" s="92"/>
      <c r="Q11" s="48">
        <v>2305</v>
      </c>
      <c r="R11" s="125">
        <v>329.2857142857143</v>
      </c>
      <c r="S11" s="129">
        <v>13</v>
      </c>
      <c r="T11" s="132">
        <v>5</v>
      </c>
    </row>
    <row r="12" spans="1:20" ht="27.75">
      <c r="A12" s="7" t="s">
        <v>43</v>
      </c>
      <c r="B12" s="112">
        <v>334</v>
      </c>
      <c r="C12" s="113">
        <v>377</v>
      </c>
      <c r="D12" s="113">
        <v>348</v>
      </c>
      <c r="E12" s="114"/>
      <c r="F12" s="113">
        <v>416</v>
      </c>
      <c r="G12" s="113">
        <v>330</v>
      </c>
      <c r="H12" s="115">
        <v>343</v>
      </c>
      <c r="I12" s="117"/>
      <c r="J12" s="116">
        <v>301</v>
      </c>
      <c r="K12" s="119"/>
      <c r="L12" s="40"/>
      <c r="M12" s="40"/>
      <c r="N12" s="40"/>
      <c r="O12" s="40"/>
      <c r="P12" s="92"/>
      <c r="Q12" s="48">
        <v>2449</v>
      </c>
      <c r="R12" s="125">
        <v>349.85714285714283</v>
      </c>
      <c r="S12" s="129">
        <v>12.5</v>
      </c>
      <c r="T12" s="132">
        <v>6</v>
      </c>
    </row>
    <row r="13" spans="1:20" ht="27.75">
      <c r="A13" s="91" t="s">
        <v>46</v>
      </c>
      <c r="B13" s="120"/>
      <c r="C13" s="113">
        <v>374</v>
      </c>
      <c r="D13" s="113">
        <v>344</v>
      </c>
      <c r="E13" s="113">
        <v>314</v>
      </c>
      <c r="F13" s="113">
        <v>333</v>
      </c>
      <c r="G13" s="113">
        <v>309</v>
      </c>
      <c r="H13" s="121"/>
      <c r="I13" s="116">
        <v>356</v>
      </c>
      <c r="J13" s="117"/>
      <c r="K13" s="118">
        <v>296</v>
      </c>
      <c r="L13" s="40"/>
      <c r="M13" s="40"/>
      <c r="N13" s="40"/>
      <c r="O13" s="40"/>
      <c r="P13" s="92"/>
      <c r="Q13" s="94">
        <v>2326</v>
      </c>
      <c r="R13" s="126">
        <v>332.2857142857143</v>
      </c>
      <c r="S13" s="129">
        <v>10</v>
      </c>
      <c r="T13" s="132">
        <v>7</v>
      </c>
    </row>
    <row r="14" spans="1:20" ht="28.5" thickBot="1">
      <c r="A14" s="8" t="s">
        <v>54</v>
      </c>
      <c r="B14" s="135">
        <v>333</v>
      </c>
      <c r="C14" s="137"/>
      <c r="D14" s="122">
        <v>321</v>
      </c>
      <c r="E14" s="122">
        <v>246</v>
      </c>
      <c r="F14" s="137"/>
      <c r="G14" s="122">
        <v>316</v>
      </c>
      <c r="H14" s="138">
        <v>303</v>
      </c>
      <c r="I14" s="123">
        <v>341</v>
      </c>
      <c r="J14" s="123">
        <v>278</v>
      </c>
      <c r="K14" s="140"/>
      <c r="L14" s="41"/>
      <c r="M14" s="41"/>
      <c r="N14" s="41"/>
      <c r="O14" s="41"/>
      <c r="P14" s="93"/>
      <c r="Q14" s="49">
        <v>2138</v>
      </c>
      <c r="R14" s="127">
        <v>305.42857142857144</v>
      </c>
      <c r="S14" s="130">
        <v>2</v>
      </c>
      <c r="T14" s="133">
        <v>8</v>
      </c>
    </row>
    <row r="15" spans="1:20" ht="13.5" thickTop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1"/>
      <c r="R15" s="11"/>
      <c r="S15" s="11"/>
      <c r="T15" s="3"/>
    </row>
    <row r="16" spans="1:20" ht="98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1"/>
      <c r="R16" s="11"/>
      <c r="S16" s="11"/>
      <c r="T16" s="3"/>
    </row>
    <row r="17" spans="1:20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1"/>
      <c r="R17" s="11"/>
      <c r="S17" s="11"/>
      <c r="T17" s="3"/>
    </row>
    <row r="18" spans="1:20" ht="24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1"/>
      <c r="R18" s="11"/>
      <c r="S18" s="11"/>
      <c r="T18" s="3"/>
    </row>
    <row r="19" spans="1:20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1"/>
      <c r="R19" s="11"/>
      <c r="S19" s="11"/>
      <c r="T19" s="3"/>
    </row>
    <row r="20" spans="1:20" ht="3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1"/>
      <c r="R20" s="11"/>
      <c r="S20" s="11"/>
      <c r="T20" s="3"/>
    </row>
    <row r="21" spans="1:20" ht="24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1"/>
      <c r="R21" s="11"/>
      <c r="S21" s="11"/>
      <c r="T21" s="3"/>
    </row>
    <row r="22" spans="1:20" ht="24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1"/>
      <c r="R22" s="11"/>
      <c r="S22" s="11"/>
      <c r="T22" s="3"/>
    </row>
    <row r="23" spans="1:20" ht="24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1"/>
      <c r="R23" s="11"/>
      <c r="S23" s="11"/>
      <c r="T23" s="3"/>
    </row>
    <row r="24" spans="1:20" ht="24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1"/>
      <c r="R24" s="11"/>
      <c r="S24" s="11"/>
      <c r="T24" s="3"/>
    </row>
    <row r="25" spans="1:20" ht="24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1"/>
      <c r="R25" s="11"/>
      <c r="S25" s="11"/>
      <c r="T25" s="3"/>
    </row>
    <row r="26" spans="1:20" ht="24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1"/>
      <c r="R26" s="11"/>
      <c r="S26" s="11"/>
      <c r="T26" s="3"/>
    </row>
    <row r="27" ht="24.75" customHeight="1"/>
    <row r="28" ht="65.25" customHeight="1"/>
    <row r="29" ht="36.75" customHeight="1"/>
    <row r="30" ht="13.5" customHeight="1"/>
    <row r="31" ht="25.5" customHeight="1"/>
    <row r="33" ht="3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sheetProtection selectLockedCells="1"/>
  <mergeCells count="6">
    <mergeCell ref="T3:T5"/>
    <mergeCell ref="A6:T6"/>
    <mergeCell ref="A3:P4"/>
    <mergeCell ref="Q3:Q5"/>
    <mergeCell ref="R3:R5"/>
    <mergeCell ref="S3:S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77"/>
  <sheetViews>
    <sheetView view="pageBreakPreview" zoomScale="148" zoomScaleNormal="115" zoomScaleSheetLayoutView="148" zoomScalePageLayoutView="0" workbookViewId="0" topLeftCell="A31">
      <selection activeCell="C6" sqref="C6"/>
    </sheetView>
  </sheetViews>
  <sheetFormatPr defaultColWidth="9.00390625" defaultRowHeight="12.75"/>
  <cols>
    <col min="2" max="2" width="15.75390625" style="0" customWidth="1"/>
    <col min="3" max="3" width="3.75390625" style="0" customWidth="1"/>
    <col min="4" max="4" width="1.25" style="0" customWidth="1"/>
    <col min="5" max="5" width="3.75390625" style="0" customWidth="1"/>
    <col min="6" max="6" width="15.75390625" style="0" customWidth="1"/>
    <col min="7" max="7" width="1.75390625" style="0" customWidth="1"/>
    <col min="8" max="8" width="15.75390625" style="0" customWidth="1"/>
    <col min="9" max="9" width="3.75390625" style="0" customWidth="1"/>
    <col min="10" max="10" width="1.25" style="0" customWidth="1"/>
    <col min="11" max="11" width="3.75390625" style="0" customWidth="1"/>
    <col min="12" max="12" width="15.75390625" style="0" customWidth="1"/>
    <col min="13" max="13" width="1.75390625" style="0" customWidth="1"/>
    <col min="14" max="14" width="15.75390625" style="0" customWidth="1"/>
    <col min="15" max="15" width="3.75390625" style="0" customWidth="1"/>
    <col min="16" max="16" width="1.25" style="0" customWidth="1"/>
    <col min="17" max="17" width="3.75390625" style="0" customWidth="1"/>
    <col min="18" max="18" width="15.75390625" style="0" customWidth="1"/>
    <col min="36" max="44" width="15.75390625" style="0" customWidth="1"/>
  </cols>
  <sheetData>
    <row r="1" ht="64.5" customHeight="1"/>
    <row r="2" spans="1:33" ht="18" customHeight="1" thickBot="1">
      <c r="A2" s="3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9.75" customHeight="1">
      <c r="A3" s="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43" ht="12.75">
      <c r="A4" s="159" t="s">
        <v>0</v>
      </c>
      <c r="B4" s="13" t="s">
        <v>40</v>
      </c>
      <c r="C4" s="21">
        <v>1</v>
      </c>
      <c r="D4" s="21" t="e">
        <v>#VALUE!</v>
      </c>
      <c r="E4" s="21">
        <v>3</v>
      </c>
      <c r="F4" s="18" t="s">
        <v>48</v>
      </c>
      <c r="G4" s="19"/>
      <c r="H4" s="13" t="s">
        <v>42</v>
      </c>
      <c r="I4" s="21">
        <v>3</v>
      </c>
      <c r="J4" s="12" t="s">
        <v>20</v>
      </c>
      <c r="K4" s="21">
        <v>1</v>
      </c>
      <c r="L4" s="18" t="s">
        <v>43</v>
      </c>
      <c r="M4" s="19"/>
      <c r="N4" s="13" t="s">
        <v>44</v>
      </c>
      <c r="O4" s="21">
        <v>3</v>
      </c>
      <c r="P4" s="12" t="s">
        <v>20</v>
      </c>
      <c r="Q4" s="21">
        <v>1</v>
      </c>
      <c r="R4" s="18" t="s">
        <v>54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J4" s="22" t="e">
        <f>#REF!</f>
        <v>#REF!</v>
      </c>
      <c r="AK4" s="22" t="e">
        <f>#REF!</f>
        <v>#REF!</v>
      </c>
      <c r="AL4" s="22" t="e">
        <f>#REF!</f>
        <v>#REF!</v>
      </c>
      <c r="AM4" s="22" t="e">
        <f>#REF!</f>
        <v>#REF!</v>
      </c>
      <c r="AN4" s="22" t="e">
        <f>#REF!</f>
        <v>#REF!</v>
      </c>
      <c r="AO4" s="22" t="e">
        <f>#REF!</f>
        <v>#REF!</v>
      </c>
      <c r="AP4" s="22" t="e">
        <f>#REF!</f>
        <v>#REF!</v>
      </c>
      <c r="AQ4" s="22" t="e">
        <f>#REF!</f>
        <v>#REF!</v>
      </c>
    </row>
    <row r="5" spans="1:43" ht="12.75">
      <c r="A5" s="159"/>
      <c r="B5" s="14"/>
      <c r="C5" s="15">
        <v>357</v>
      </c>
      <c r="D5" s="16" t="s">
        <v>21</v>
      </c>
      <c r="E5" s="15">
        <v>375</v>
      </c>
      <c r="F5" s="17"/>
      <c r="G5" s="19"/>
      <c r="H5" s="14"/>
      <c r="I5" s="15">
        <v>345</v>
      </c>
      <c r="J5" s="16" t="s">
        <v>21</v>
      </c>
      <c r="K5" s="15">
        <v>334</v>
      </c>
      <c r="L5" s="17"/>
      <c r="M5" s="19"/>
      <c r="N5" s="14"/>
      <c r="O5" s="15">
        <v>354</v>
      </c>
      <c r="P5" s="16" t="s">
        <v>21</v>
      </c>
      <c r="Q5" s="15">
        <v>333</v>
      </c>
      <c r="R5" s="17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</row>
    <row r="6" spans="1:43" ht="16.5" customHeight="1">
      <c r="A6" s="159"/>
      <c r="B6" s="39" t="s">
        <v>31</v>
      </c>
      <c r="C6" s="42">
        <v>182</v>
      </c>
      <c r="D6" s="63"/>
      <c r="E6" s="44">
        <v>160</v>
      </c>
      <c r="F6" s="95" t="s">
        <v>32</v>
      </c>
      <c r="G6" s="19"/>
      <c r="H6" s="39" t="s">
        <v>33</v>
      </c>
      <c r="I6" s="42">
        <v>171</v>
      </c>
      <c r="J6" s="63"/>
      <c r="K6" s="44">
        <v>159</v>
      </c>
      <c r="L6" s="95" t="s">
        <v>50</v>
      </c>
      <c r="M6" s="19"/>
      <c r="N6" s="62" t="s">
        <v>37</v>
      </c>
      <c r="O6" s="42">
        <v>168</v>
      </c>
      <c r="P6" s="63"/>
      <c r="Q6" s="44">
        <v>180</v>
      </c>
      <c r="R6" s="97" t="s">
        <v>35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</row>
    <row r="7" spans="1:43" ht="16.5" customHeight="1">
      <c r="A7" s="159"/>
      <c r="B7" s="68" t="s">
        <v>30</v>
      </c>
      <c r="C7" s="43">
        <v>175</v>
      </c>
      <c r="D7" s="64"/>
      <c r="E7" s="45">
        <v>215</v>
      </c>
      <c r="F7" s="38" t="s">
        <v>47</v>
      </c>
      <c r="G7" s="19"/>
      <c r="H7" s="68" t="s">
        <v>34</v>
      </c>
      <c r="I7" s="43">
        <v>174</v>
      </c>
      <c r="J7" s="64"/>
      <c r="K7" s="45">
        <v>175</v>
      </c>
      <c r="L7" s="38" t="s">
        <v>51</v>
      </c>
      <c r="M7" s="19"/>
      <c r="N7" s="96" t="s">
        <v>36</v>
      </c>
      <c r="O7" s="43">
        <v>186</v>
      </c>
      <c r="P7" s="64"/>
      <c r="Q7" s="45">
        <v>153</v>
      </c>
      <c r="R7" s="98" t="s">
        <v>49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</row>
    <row r="8" spans="1:43" ht="9.75" customHeight="1">
      <c r="A8" s="20"/>
      <c r="B8" s="19"/>
      <c r="C8" s="19"/>
      <c r="D8" s="19"/>
      <c r="E8" s="19"/>
      <c r="F8" s="19"/>
      <c r="G8" s="19"/>
      <c r="H8" s="19"/>
      <c r="I8" s="46"/>
      <c r="J8" s="19"/>
      <c r="K8" s="19"/>
      <c r="L8" s="19"/>
      <c r="M8" s="19"/>
      <c r="N8" s="19"/>
      <c r="O8" s="19"/>
      <c r="P8" s="19"/>
      <c r="Q8" s="19"/>
      <c r="R8" s="1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</row>
    <row r="9" spans="1:33" ht="12.75" customHeight="1">
      <c r="A9" s="159" t="s">
        <v>1</v>
      </c>
      <c r="B9" s="13" t="s">
        <v>43</v>
      </c>
      <c r="C9" s="21">
        <v>1</v>
      </c>
      <c r="D9" s="12" t="s">
        <v>20</v>
      </c>
      <c r="E9" s="21">
        <v>3</v>
      </c>
      <c r="F9" s="18" t="s">
        <v>44</v>
      </c>
      <c r="G9" s="19"/>
      <c r="H9" s="13" t="s">
        <v>46</v>
      </c>
      <c r="I9" s="21">
        <v>1</v>
      </c>
      <c r="J9" s="12" t="s">
        <v>20</v>
      </c>
      <c r="K9" s="21">
        <v>3</v>
      </c>
      <c r="L9" s="18" t="s">
        <v>45</v>
      </c>
      <c r="M9" s="19"/>
      <c r="N9" s="13" t="s">
        <v>48</v>
      </c>
      <c r="O9" s="21">
        <v>4</v>
      </c>
      <c r="P9" s="12" t="s">
        <v>20</v>
      </c>
      <c r="Q9" s="21">
        <v>0</v>
      </c>
      <c r="R9" s="18" t="s">
        <v>42</v>
      </c>
      <c r="S9" s="2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.75" customHeight="1">
      <c r="A10" s="159"/>
      <c r="B10" s="14"/>
      <c r="C10" s="15">
        <v>377</v>
      </c>
      <c r="D10" s="16" t="s">
        <v>21</v>
      </c>
      <c r="E10" s="15">
        <v>395</v>
      </c>
      <c r="F10" s="17"/>
      <c r="G10" s="19"/>
      <c r="H10" s="14"/>
      <c r="I10" s="15">
        <v>374</v>
      </c>
      <c r="J10" s="16" t="s">
        <v>21</v>
      </c>
      <c r="K10" s="15">
        <v>394</v>
      </c>
      <c r="L10" s="17"/>
      <c r="M10" s="19"/>
      <c r="N10" s="14"/>
      <c r="O10" s="15">
        <v>380</v>
      </c>
      <c r="P10" s="16" t="s">
        <v>21</v>
      </c>
      <c r="Q10" s="15">
        <v>321</v>
      </c>
      <c r="R10" s="17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2" ht="16.5" customHeight="1">
      <c r="A11" s="159"/>
      <c r="B11" s="62" t="s">
        <v>50</v>
      </c>
      <c r="C11" s="44">
        <v>188</v>
      </c>
      <c r="D11" s="63"/>
      <c r="E11" s="42">
        <v>242</v>
      </c>
      <c r="F11" s="95" t="s">
        <v>37</v>
      </c>
      <c r="G11" s="19"/>
      <c r="H11" s="99" t="s">
        <v>52</v>
      </c>
      <c r="I11" s="42">
        <v>216</v>
      </c>
      <c r="J11" s="63"/>
      <c r="K11" s="44">
        <v>191</v>
      </c>
      <c r="L11" s="97" t="s">
        <v>38</v>
      </c>
      <c r="M11" s="19"/>
      <c r="N11" s="39" t="s">
        <v>32</v>
      </c>
      <c r="O11" s="44">
        <v>182</v>
      </c>
      <c r="P11" s="63"/>
      <c r="Q11" s="42">
        <v>125</v>
      </c>
      <c r="R11" s="95" t="s">
        <v>33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1" ht="16.5" customHeight="1">
      <c r="A12" s="159"/>
      <c r="B12" s="96" t="s">
        <v>51</v>
      </c>
      <c r="C12" s="45">
        <v>189</v>
      </c>
      <c r="D12" s="64"/>
      <c r="E12" s="43">
        <v>153</v>
      </c>
      <c r="F12" s="38" t="s">
        <v>36</v>
      </c>
      <c r="G12" s="19"/>
      <c r="H12" s="105" t="s">
        <v>53</v>
      </c>
      <c r="I12" s="43">
        <v>158</v>
      </c>
      <c r="J12" s="64"/>
      <c r="K12" s="45">
        <v>203</v>
      </c>
      <c r="L12" s="98" t="s">
        <v>39</v>
      </c>
      <c r="M12" s="19"/>
      <c r="N12" s="68" t="s">
        <v>47</v>
      </c>
      <c r="O12" s="45">
        <v>198</v>
      </c>
      <c r="P12" s="64"/>
      <c r="Q12" s="43">
        <v>196</v>
      </c>
      <c r="R12" s="38" t="s">
        <v>34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75" customHeight="1">
      <c r="A14" s="159" t="s">
        <v>2</v>
      </c>
      <c r="B14" s="13" t="s">
        <v>54</v>
      </c>
      <c r="C14" s="21">
        <v>0</v>
      </c>
      <c r="D14" s="12" t="s">
        <v>20</v>
      </c>
      <c r="E14" s="21">
        <v>4</v>
      </c>
      <c r="F14" s="18" t="s">
        <v>46</v>
      </c>
      <c r="G14" s="19"/>
      <c r="H14" s="13" t="s">
        <v>43</v>
      </c>
      <c r="I14" s="21">
        <v>3</v>
      </c>
      <c r="J14" s="12" t="s">
        <v>20</v>
      </c>
      <c r="K14" s="21">
        <v>1</v>
      </c>
      <c r="L14" s="18" t="s">
        <v>48</v>
      </c>
      <c r="M14" s="19"/>
      <c r="N14" s="13" t="s">
        <v>40</v>
      </c>
      <c r="O14" s="21">
        <v>0</v>
      </c>
      <c r="P14" s="12" t="s">
        <v>20</v>
      </c>
      <c r="Q14" s="21">
        <v>4</v>
      </c>
      <c r="R14" s="18" t="s">
        <v>45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2.75" customHeight="1">
      <c r="A15" s="159"/>
      <c r="B15" s="14"/>
      <c r="C15" s="15">
        <v>321</v>
      </c>
      <c r="D15" s="16" t="s">
        <v>21</v>
      </c>
      <c r="E15" s="15">
        <v>344</v>
      </c>
      <c r="F15" s="17"/>
      <c r="G15" s="19"/>
      <c r="H15" s="14"/>
      <c r="I15" s="15">
        <v>348</v>
      </c>
      <c r="J15" s="16" t="s">
        <v>21</v>
      </c>
      <c r="K15" s="15">
        <v>341</v>
      </c>
      <c r="L15" s="17"/>
      <c r="M15" s="19"/>
      <c r="N15" s="14"/>
      <c r="O15" s="15">
        <v>331</v>
      </c>
      <c r="P15" s="16" t="s">
        <v>21</v>
      </c>
      <c r="Q15" s="15">
        <v>404</v>
      </c>
      <c r="R15" s="1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6.5" customHeight="1">
      <c r="A16" s="159"/>
      <c r="B16" s="39" t="s">
        <v>35</v>
      </c>
      <c r="C16" s="44">
        <v>187</v>
      </c>
      <c r="D16" s="63"/>
      <c r="E16" s="42">
        <v>190</v>
      </c>
      <c r="F16" s="100" t="s">
        <v>52</v>
      </c>
      <c r="G16" s="19"/>
      <c r="H16" s="62" t="s">
        <v>50</v>
      </c>
      <c r="I16" s="44">
        <v>174</v>
      </c>
      <c r="J16" s="63"/>
      <c r="K16" s="44">
        <v>182</v>
      </c>
      <c r="L16" s="95" t="s">
        <v>32</v>
      </c>
      <c r="M16" s="19"/>
      <c r="N16" s="62" t="s">
        <v>30</v>
      </c>
      <c r="O16" s="42">
        <v>179</v>
      </c>
      <c r="P16" s="63"/>
      <c r="Q16" s="44">
        <v>193</v>
      </c>
      <c r="R16" s="95" t="s">
        <v>38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6.5" customHeight="1">
      <c r="A17" s="159"/>
      <c r="B17" s="68" t="s">
        <v>49</v>
      </c>
      <c r="C17" s="45">
        <v>134</v>
      </c>
      <c r="D17" s="64"/>
      <c r="E17" s="43">
        <v>154</v>
      </c>
      <c r="F17" s="106" t="s">
        <v>53</v>
      </c>
      <c r="G17" s="19"/>
      <c r="H17" s="96" t="s">
        <v>51</v>
      </c>
      <c r="I17" s="45">
        <v>174</v>
      </c>
      <c r="J17" s="64"/>
      <c r="K17" s="45">
        <v>159</v>
      </c>
      <c r="L17" s="38" t="s">
        <v>47</v>
      </c>
      <c r="M17" s="19"/>
      <c r="N17" s="96" t="s">
        <v>31</v>
      </c>
      <c r="O17" s="43">
        <v>152</v>
      </c>
      <c r="P17" s="64"/>
      <c r="Q17" s="45">
        <v>211</v>
      </c>
      <c r="R17" s="38" t="s">
        <v>39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3" ht="9.75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2" ht="12.75" customHeight="1">
      <c r="A19" s="159" t="s">
        <v>3</v>
      </c>
      <c r="B19" s="13" t="s">
        <v>42</v>
      </c>
      <c r="C19" s="21">
        <v>4</v>
      </c>
      <c r="D19" s="12" t="s">
        <v>20</v>
      </c>
      <c r="E19" s="21">
        <v>0</v>
      </c>
      <c r="F19" s="18" t="s">
        <v>45</v>
      </c>
      <c r="G19" s="19"/>
      <c r="H19" s="13" t="s">
        <v>40</v>
      </c>
      <c r="I19" s="21">
        <v>4</v>
      </c>
      <c r="J19" s="12" t="s">
        <v>20</v>
      </c>
      <c r="K19" s="21">
        <v>0</v>
      </c>
      <c r="L19" s="18" t="s">
        <v>54</v>
      </c>
      <c r="M19" s="19"/>
      <c r="N19" s="13" t="s">
        <v>46</v>
      </c>
      <c r="O19" s="21">
        <v>1</v>
      </c>
      <c r="P19" s="12" t="s">
        <v>20</v>
      </c>
      <c r="Q19" s="21">
        <v>3</v>
      </c>
      <c r="R19" s="18" t="s">
        <v>44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3" ht="12.75" customHeight="1">
      <c r="A20" s="159"/>
      <c r="B20" s="14"/>
      <c r="C20" s="15">
        <v>369</v>
      </c>
      <c r="D20" s="16" t="s">
        <v>21</v>
      </c>
      <c r="E20" s="15">
        <v>313</v>
      </c>
      <c r="F20" s="17"/>
      <c r="G20" s="19"/>
      <c r="H20" s="14"/>
      <c r="I20" s="15">
        <v>395</v>
      </c>
      <c r="J20" s="16" t="s">
        <v>21</v>
      </c>
      <c r="K20" s="15">
        <v>246</v>
      </c>
      <c r="L20" s="17"/>
      <c r="M20" s="19"/>
      <c r="N20" s="14"/>
      <c r="O20" s="15">
        <v>314</v>
      </c>
      <c r="P20" s="16" t="s">
        <v>21</v>
      </c>
      <c r="Q20" s="15">
        <v>320</v>
      </c>
      <c r="R20" s="1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6.5" customHeight="1">
      <c r="A21" s="159"/>
      <c r="B21" s="39" t="s">
        <v>33</v>
      </c>
      <c r="C21" s="42">
        <v>202</v>
      </c>
      <c r="D21" s="63"/>
      <c r="E21" s="44">
        <v>154</v>
      </c>
      <c r="F21" s="95" t="s">
        <v>38</v>
      </c>
      <c r="G21" s="19"/>
      <c r="H21" s="62" t="s">
        <v>31</v>
      </c>
      <c r="I21" s="42">
        <v>217</v>
      </c>
      <c r="J21" s="63"/>
      <c r="K21" s="44">
        <v>127</v>
      </c>
      <c r="L21" s="39" t="s">
        <v>35</v>
      </c>
      <c r="M21" s="19"/>
      <c r="N21" s="99" t="s">
        <v>52</v>
      </c>
      <c r="O21" s="42">
        <v>148</v>
      </c>
      <c r="P21" s="63"/>
      <c r="Q21" s="42">
        <v>196</v>
      </c>
      <c r="R21" s="97" t="s">
        <v>37</v>
      </c>
      <c r="S21" s="3"/>
      <c r="T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6.5" customHeight="1">
      <c r="A22" s="159"/>
      <c r="B22" s="68" t="s">
        <v>34</v>
      </c>
      <c r="C22" s="43">
        <v>167</v>
      </c>
      <c r="D22" s="64"/>
      <c r="E22" s="45">
        <v>159</v>
      </c>
      <c r="F22" s="38" t="s">
        <v>39</v>
      </c>
      <c r="G22" s="19"/>
      <c r="H22" s="96" t="s">
        <v>30</v>
      </c>
      <c r="I22" s="43">
        <v>178</v>
      </c>
      <c r="J22" s="64"/>
      <c r="K22" s="45">
        <v>119</v>
      </c>
      <c r="L22" s="39" t="s">
        <v>49</v>
      </c>
      <c r="M22" s="19"/>
      <c r="N22" s="101" t="s">
        <v>53</v>
      </c>
      <c r="O22" s="43">
        <v>166</v>
      </c>
      <c r="P22" s="64"/>
      <c r="Q22" s="43">
        <v>124</v>
      </c>
      <c r="R22" s="98" t="s">
        <v>36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9.75" customHeight="1">
      <c r="A23" s="2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.75" customHeight="1">
      <c r="A24" s="159" t="s">
        <v>4</v>
      </c>
      <c r="B24" s="13" t="s">
        <v>45</v>
      </c>
      <c r="C24" s="21">
        <v>4</v>
      </c>
      <c r="D24" s="12" t="s">
        <v>20</v>
      </c>
      <c r="E24" s="21">
        <v>0</v>
      </c>
      <c r="F24" s="18" t="s">
        <v>48</v>
      </c>
      <c r="G24" s="19"/>
      <c r="H24" s="13" t="s">
        <v>44</v>
      </c>
      <c r="I24" s="21">
        <v>0</v>
      </c>
      <c r="J24" s="12" t="s">
        <v>20</v>
      </c>
      <c r="K24" s="21">
        <v>4</v>
      </c>
      <c r="L24" s="18" t="s">
        <v>40</v>
      </c>
      <c r="M24" s="19"/>
      <c r="N24" s="13" t="s">
        <v>43</v>
      </c>
      <c r="O24" s="21">
        <v>4</v>
      </c>
      <c r="P24" s="12" t="s">
        <v>20</v>
      </c>
      <c r="Q24" s="21">
        <v>0</v>
      </c>
      <c r="R24" s="18" t="s">
        <v>46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2.75" customHeight="1">
      <c r="A25" s="159"/>
      <c r="B25" s="14"/>
      <c r="C25" s="15">
        <v>367</v>
      </c>
      <c r="D25" s="16" t="s">
        <v>21</v>
      </c>
      <c r="E25" s="15">
        <v>324</v>
      </c>
      <c r="F25" s="17"/>
      <c r="G25" s="19"/>
      <c r="H25" s="14"/>
      <c r="I25" s="15">
        <v>324</v>
      </c>
      <c r="J25" s="16" t="s">
        <v>21</v>
      </c>
      <c r="K25" s="15">
        <v>395</v>
      </c>
      <c r="L25" s="17"/>
      <c r="M25" s="19"/>
      <c r="N25" s="14"/>
      <c r="O25" s="15">
        <v>416</v>
      </c>
      <c r="P25" s="16" t="s">
        <v>21</v>
      </c>
      <c r="Q25" s="15">
        <v>333</v>
      </c>
      <c r="R25" s="17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6.5" customHeight="1">
      <c r="A26" s="159"/>
      <c r="B26" s="39" t="s">
        <v>38</v>
      </c>
      <c r="C26" s="44">
        <v>180</v>
      </c>
      <c r="D26" s="63"/>
      <c r="E26" s="44">
        <v>161</v>
      </c>
      <c r="F26" s="97" t="s">
        <v>32</v>
      </c>
      <c r="G26" s="19"/>
      <c r="H26" s="62" t="s">
        <v>37</v>
      </c>
      <c r="I26" s="42">
        <v>181</v>
      </c>
      <c r="J26" s="63"/>
      <c r="K26" s="42">
        <v>225</v>
      </c>
      <c r="L26" s="95" t="s">
        <v>31</v>
      </c>
      <c r="M26" s="19"/>
      <c r="N26" s="39" t="s">
        <v>50</v>
      </c>
      <c r="O26" s="44">
        <v>235</v>
      </c>
      <c r="P26" s="63"/>
      <c r="Q26" s="42">
        <v>177</v>
      </c>
      <c r="R26" s="100" t="s">
        <v>52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6.5" customHeight="1">
      <c r="A27" s="159"/>
      <c r="B27" s="68" t="s">
        <v>39</v>
      </c>
      <c r="C27" s="45">
        <v>187</v>
      </c>
      <c r="D27" s="64"/>
      <c r="E27" s="45">
        <v>163</v>
      </c>
      <c r="F27" s="98" t="s">
        <v>47</v>
      </c>
      <c r="G27" s="19"/>
      <c r="H27" s="96" t="s">
        <v>36</v>
      </c>
      <c r="I27" s="43">
        <v>143</v>
      </c>
      <c r="J27" s="64"/>
      <c r="K27" s="43">
        <v>170</v>
      </c>
      <c r="L27" s="38" t="s">
        <v>30</v>
      </c>
      <c r="M27" s="19"/>
      <c r="N27" s="68" t="s">
        <v>51</v>
      </c>
      <c r="O27" s="45">
        <v>181</v>
      </c>
      <c r="P27" s="64"/>
      <c r="Q27" s="43">
        <v>156</v>
      </c>
      <c r="R27" s="106" t="s">
        <v>53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9.75" customHeight="1">
      <c r="A28" s="2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46"/>
      <c r="R28" s="1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.75" customHeight="1">
      <c r="A29" s="159" t="s">
        <v>5</v>
      </c>
      <c r="B29" s="13" t="s">
        <v>46</v>
      </c>
      <c r="C29" s="21">
        <v>0</v>
      </c>
      <c r="D29" s="12" t="s">
        <v>20</v>
      </c>
      <c r="E29" s="21">
        <v>4</v>
      </c>
      <c r="F29" s="18" t="s">
        <v>40</v>
      </c>
      <c r="G29" s="19"/>
      <c r="H29" s="13" t="s">
        <v>54</v>
      </c>
      <c r="I29" s="21">
        <v>0</v>
      </c>
      <c r="J29" s="12" t="s">
        <v>20</v>
      </c>
      <c r="K29" s="21">
        <v>4</v>
      </c>
      <c r="L29" s="18" t="s">
        <v>42</v>
      </c>
      <c r="M29" s="19"/>
      <c r="N29" s="13" t="s">
        <v>45</v>
      </c>
      <c r="O29" s="21">
        <v>4</v>
      </c>
      <c r="P29" s="12" t="s">
        <v>20</v>
      </c>
      <c r="Q29" s="21">
        <v>0</v>
      </c>
      <c r="R29" s="18" t="s">
        <v>43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.75" customHeight="1">
      <c r="A30" s="159"/>
      <c r="B30" s="14"/>
      <c r="C30" s="15">
        <v>309</v>
      </c>
      <c r="D30" s="16" t="s">
        <v>21</v>
      </c>
      <c r="E30" s="15">
        <v>399</v>
      </c>
      <c r="F30" s="17"/>
      <c r="G30" s="19"/>
      <c r="H30" s="14"/>
      <c r="I30" s="15">
        <v>316</v>
      </c>
      <c r="J30" s="16" t="s">
        <v>21</v>
      </c>
      <c r="K30" s="15">
        <v>341</v>
      </c>
      <c r="L30" s="17"/>
      <c r="M30" s="19"/>
      <c r="N30" s="14"/>
      <c r="O30" s="15">
        <v>369</v>
      </c>
      <c r="P30" s="16" t="s">
        <v>21</v>
      </c>
      <c r="Q30" s="15">
        <v>330</v>
      </c>
      <c r="R30" s="17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6.5" customHeight="1">
      <c r="A31" s="159"/>
      <c r="B31" s="99" t="s">
        <v>52</v>
      </c>
      <c r="C31" s="42">
        <v>150</v>
      </c>
      <c r="D31" s="63"/>
      <c r="E31" s="42">
        <v>193</v>
      </c>
      <c r="F31" s="97" t="s">
        <v>31</v>
      </c>
      <c r="G31" s="19"/>
      <c r="H31" s="39" t="s">
        <v>35</v>
      </c>
      <c r="I31" s="44">
        <v>156</v>
      </c>
      <c r="J31" s="63"/>
      <c r="K31" s="42">
        <v>165</v>
      </c>
      <c r="L31" s="97" t="s">
        <v>33</v>
      </c>
      <c r="M31" s="19"/>
      <c r="N31" s="39" t="s">
        <v>38</v>
      </c>
      <c r="O31" s="44">
        <v>196</v>
      </c>
      <c r="P31" s="63"/>
      <c r="Q31" s="44">
        <v>182</v>
      </c>
      <c r="R31" s="95" t="s">
        <v>50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6.5" customHeight="1">
      <c r="A32" s="159"/>
      <c r="B32" s="99" t="s">
        <v>53</v>
      </c>
      <c r="C32" s="43">
        <v>159</v>
      </c>
      <c r="D32" s="64"/>
      <c r="E32" s="43">
        <v>206</v>
      </c>
      <c r="F32" s="98" t="s">
        <v>30</v>
      </c>
      <c r="G32" s="19"/>
      <c r="H32" s="39" t="s">
        <v>55</v>
      </c>
      <c r="I32" s="45">
        <v>160</v>
      </c>
      <c r="J32" s="64"/>
      <c r="K32" s="43">
        <v>176</v>
      </c>
      <c r="L32" s="98" t="s">
        <v>34</v>
      </c>
      <c r="M32" s="19"/>
      <c r="N32" s="68" t="s">
        <v>39</v>
      </c>
      <c r="O32" s="45">
        <v>173</v>
      </c>
      <c r="P32" s="64"/>
      <c r="Q32" s="45">
        <v>148</v>
      </c>
      <c r="R32" s="38" t="s">
        <v>51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9.75" customHeight="1">
      <c r="A33" s="20"/>
      <c r="B33" s="19"/>
      <c r="C33" s="19"/>
      <c r="D33" s="19"/>
      <c r="E33" s="19"/>
      <c r="F33" s="19"/>
      <c r="G33" s="19"/>
      <c r="H33" s="19"/>
      <c r="I33" s="19"/>
      <c r="J33" s="19"/>
      <c r="K33" s="46"/>
      <c r="L33" s="19"/>
      <c r="M33" s="19"/>
      <c r="N33" s="19"/>
      <c r="O33" s="19"/>
      <c r="P33" s="19"/>
      <c r="Q33" s="19"/>
      <c r="R33" s="1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.75">
      <c r="A34" s="159" t="s">
        <v>6</v>
      </c>
      <c r="B34" s="13" t="s">
        <v>44</v>
      </c>
      <c r="C34" s="21">
        <v>3</v>
      </c>
      <c r="D34" s="12" t="s">
        <v>20</v>
      </c>
      <c r="E34" s="21">
        <v>1</v>
      </c>
      <c r="F34" s="18" t="s">
        <v>42</v>
      </c>
      <c r="G34" s="19"/>
      <c r="H34" s="13" t="s">
        <v>48</v>
      </c>
      <c r="I34" s="21">
        <v>4</v>
      </c>
      <c r="J34" s="12" t="s">
        <v>20</v>
      </c>
      <c r="K34" s="21">
        <v>0</v>
      </c>
      <c r="L34" s="18" t="s">
        <v>54</v>
      </c>
      <c r="M34" s="19"/>
      <c r="N34" s="13" t="s">
        <v>43</v>
      </c>
      <c r="O34" s="134">
        <v>0.5</v>
      </c>
      <c r="P34" s="12" t="s">
        <v>20</v>
      </c>
      <c r="Q34" s="134">
        <v>3.5</v>
      </c>
      <c r="R34" s="18" t="s">
        <v>40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.75">
      <c r="A35" s="159"/>
      <c r="B35" s="14"/>
      <c r="C35" s="15">
        <v>310</v>
      </c>
      <c r="D35" s="16" t="s">
        <v>21</v>
      </c>
      <c r="E35" s="15">
        <v>303</v>
      </c>
      <c r="F35" s="17"/>
      <c r="G35" s="19"/>
      <c r="H35" s="14"/>
      <c r="I35" s="15">
        <v>390</v>
      </c>
      <c r="J35" s="16" t="s">
        <v>21</v>
      </c>
      <c r="K35" s="15">
        <v>303</v>
      </c>
      <c r="L35" s="17"/>
      <c r="M35" s="19"/>
      <c r="N35" s="14"/>
      <c r="O35" s="15">
        <v>343</v>
      </c>
      <c r="P35" s="16" t="s">
        <v>21</v>
      </c>
      <c r="Q35" s="15">
        <v>381</v>
      </c>
      <c r="R35" s="17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6.5" customHeight="1">
      <c r="A36" s="159"/>
      <c r="B36" s="39" t="s">
        <v>37</v>
      </c>
      <c r="C36" s="42">
        <v>195</v>
      </c>
      <c r="D36" s="63"/>
      <c r="E36" s="42">
        <v>153</v>
      </c>
      <c r="F36" s="95" t="s">
        <v>33</v>
      </c>
      <c r="G36" s="19"/>
      <c r="H36" s="39" t="s">
        <v>32</v>
      </c>
      <c r="I36" s="44">
        <v>165</v>
      </c>
      <c r="J36" s="63"/>
      <c r="K36" s="44">
        <v>134</v>
      </c>
      <c r="L36" s="95" t="s">
        <v>55</v>
      </c>
      <c r="M36" s="19"/>
      <c r="N36" s="39" t="s">
        <v>51</v>
      </c>
      <c r="O36" s="44">
        <v>169</v>
      </c>
      <c r="P36" s="63"/>
      <c r="Q36" s="42">
        <v>169</v>
      </c>
      <c r="R36" s="95" t="s">
        <v>31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6.5" customHeight="1">
      <c r="A37" s="159"/>
      <c r="B37" s="68" t="s">
        <v>36</v>
      </c>
      <c r="C37" s="43">
        <v>115</v>
      </c>
      <c r="D37" s="64"/>
      <c r="E37" s="43">
        <v>150</v>
      </c>
      <c r="F37" s="38" t="s">
        <v>34</v>
      </c>
      <c r="G37" s="19"/>
      <c r="H37" s="68" t="s">
        <v>47</v>
      </c>
      <c r="I37" s="45">
        <v>225</v>
      </c>
      <c r="J37" s="64"/>
      <c r="K37" s="45">
        <v>169</v>
      </c>
      <c r="L37" s="38" t="s">
        <v>35</v>
      </c>
      <c r="M37" s="19"/>
      <c r="N37" s="68" t="s">
        <v>50</v>
      </c>
      <c r="O37" s="45">
        <v>174</v>
      </c>
      <c r="P37" s="64"/>
      <c r="Q37" s="43">
        <v>212</v>
      </c>
      <c r="R37" s="38" t="s">
        <v>30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.75">
      <c r="A38" s="3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04"/>
      <c r="O38" s="19"/>
      <c r="P38" s="19"/>
      <c r="Q38" s="19"/>
      <c r="R38" s="104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.75">
      <c r="A39" s="159" t="s">
        <v>7</v>
      </c>
      <c r="B39" s="13" t="s">
        <v>45</v>
      </c>
      <c r="C39" s="21">
        <v>4</v>
      </c>
      <c r="D39" s="12" t="s">
        <v>20</v>
      </c>
      <c r="E39" s="21">
        <v>0</v>
      </c>
      <c r="F39" s="18" t="s">
        <v>54</v>
      </c>
      <c r="G39" s="19"/>
      <c r="H39" s="13" t="s">
        <v>42</v>
      </c>
      <c r="I39" s="21">
        <v>0</v>
      </c>
      <c r="J39" s="12" t="s">
        <v>20</v>
      </c>
      <c r="K39" s="21">
        <v>4</v>
      </c>
      <c r="L39" s="18" t="s">
        <v>46</v>
      </c>
      <c r="M39" s="19"/>
      <c r="N39" s="13" t="s">
        <v>44</v>
      </c>
      <c r="O39" s="21">
        <v>0</v>
      </c>
      <c r="P39" s="12" t="s">
        <v>20</v>
      </c>
      <c r="Q39" s="21">
        <v>4</v>
      </c>
      <c r="R39" s="18" t="s">
        <v>48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.75">
      <c r="A40" s="159"/>
      <c r="B40" s="14"/>
      <c r="C40" s="15">
        <v>372</v>
      </c>
      <c r="D40" s="16" t="s">
        <v>21</v>
      </c>
      <c r="E40" s="15">
        <v>341</v>
      </c>
      <c r="F40" s="17"/>
      <c r="G40" s="19"/>
      <c r="H40" s="14"/>
      <c r="I40" s="15">
        <v>254</v>
      </c>
      <c r="J40" s="16" t="s">
        <v>21</v>
      </c>
      <c r="K40" s="15">
        <v>356</v>
      </c>
      <c r="L40" s="17"/>
      <c r="M40" s="19"/>
      <c r="N40" s="14"/>
      <c r="O40" s="15">
        <v>286</v>
      </c>
      <c r="P40" s="16" t="s">
        <v>21</v>
      </c>
      <c r="Q40" s="15">
        <v>350</v>
      </c>
      <c r="R40" s="17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6.5" customHeight="1">
      <c r="A41" s="159"/>
      <c r="B41" s="62" t="s">
        <v>38</v>
      </c>
      <c r="C41" s="44">
        <v>183</v>
      </c>
      <c r="D41" s="63"/>
      <c r="E41" s="44">
        <v>176</v>
      </c>
      <c r="F41" s="97" t="s">
        <v>35</v>
      </c>
      <c r="G41" s="19"/>
      <c r="H41" s="62" t="s">
        <v>33</v>
      </c>
      <c r="I41" s="42">
        <v>131</v>
      </c>
      <c r="J41" s="63"/>
      <c r="K41" s="42">
        <v>166</v>
      </c>
      <c r="L41" s="100" t="s">
        <v>52</v>
      </c>
      <c r="M41" s="19"/>
      <c r="N41" s="39" t="s">
        <v>37</v>
      </c>
      <c r="O41" s="42">
        <v>148</v>
      </c>
      <c r="P41" s="63"/>
      <c r="Q41" s="44">
        <v>189</v>
      </c>
      <c r="R41" s="95" t="s">
        <v>32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6.5" customHeight="1">
      <c r="A42" s="159"/>
      <c r="B42" s="96" t="s">
        <v>39</v>
      </c>
      <c r="C42" s="45">
        <v>189</v>
      </c>
      <c r="D42" s="64"/>
      <c r="E42" s="45">
        <v>165</v>
      </c>
      <c r="F42" s="98" t="s">
        <v>55</v>
      </c>
      <c r="G42" s="19"/>
      <c r="H42" s="96" t="s">
        <v>34</v>
      </c>
      <c r="I42" s="43">
        <v>123</v>
      </c>
      <c r="J42" s="64"/>
      <c r="K42" s="43">
        <v>190</v>
      </c>
      <c r="L42" s="106" t="s">
        <v>53</v>
      </c>
      <c r="M42" s="19"/>
      <c r="N42" s="68" t="s">
        <v>36</v>
      </c>
      <c r="O42" s="43">
        <v>138</v>
      </c>
      <c r="P42" s="64"/>
      <c r="Q42" s="45">
        <v>161</v>
      </c>
      <c r="R42" s="38" t="s">
        <v>47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1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159" t="s">
        <v>8</v>
      </c>
      <c r="B44" s="13" t="s">
        <v>54</v>
      </c>
      <c r="C44" s="21">
        <v>1</v>
      </c>
      <c r="D44" s="12" t="s">
        <v>20</v>
      </c>
      <c r="E44" s="21">
        <v>3</v>
      </c>
      <c r="F44" s="18" t="s">
        <v>43</v>
      </c>
      <c r="G44" s="19"/>
      <c r="H44" s="13" t="s">
        <v>45</v>
      </c>
      <c r="I44" s="21">
        <v>3</v>
      </c>
      <c r="J44" s="12" t="s">
        <v>20</v>
      </c>
      <c r="K44" s="21">
        <v>1</v>
      </c>
      <c r="L44" s="18" t="s">
        <v>44</v>
      </c>
      <c r="M44" s="19"/>
      <c r="N44" s="13" t="s">
        <v>42</v>
      </c>
      <c r="O44" s="21">
        <v>3</v>
      </c>
      <c r="P44" s="12" t="s">
        <v>20</v>
      </c>
      <c r="Q44" s="21">
        <v>1</v>
      </c>
      <c r="R44" s="18" t="s">
        <v>40</v>
      </c>
      <c r="S44" s="3"/>
    </row>
    <row r="45" spans="1:19" ht="12.75">
      <c r="A45" s="159"/>
      <c r="B45" s="14"/>
      <c r="C45" s="15">
        <v>278</v>
      </c>
      <c r="D45" s="16" t="s">
        <v>21</v>
      </c>
      <c r="E45" s="15">
        <v>301</v>
      </c>
      <c r="F45" s="17"/>
      <c r="G45" s="19"/>
      <c r="H45" s="14"/>
      <c r="I45" s="15">
        <v>339</v>
      </c>
      <c r="J45" s="16" t="s">
        <v>21</v>
      </c>
      <c r="K45" s="15">
        <v>316</v>
      </c>
      <c r="L45" s="17"/>
      <c r="M45" s="19"/>
      <c r="N45" s="14"/>
      <c r="O45" s="15">
        <v>331</v>
      </c>
      <c r="P45" s="16" t="s">
        <v>21</v>
      </c>
      <c r="Q45" s="15">
        <v>304</v>
      </c>
      <c r="R45" s="17"/>
      <c r="S45" s="3"/>
    </row>
    <row r="46" spans="1:19" ht="16.5" customHeight="1">
      <c r="A46" s="159"/>
      <c r="B46" s="39" t="s">
        <v>35</v>
      </c>
      <c r="C46" s="44">
        <v>142</v>
      </c>
      <c r="D46" s="63"/>
      <c r="E46" s="44">
        <v>169</v>
      </c>
      <c r="F46" s="97" t="s">
        <v>51</v>
      </c>
      <c r="G46" s="19"/>
      <c r="H46" s="62" t="s">
        <v>38</v>
      </c>
      <c r="I46" s="44">
        <v>161</v>
      </c>
      <c r="J46" s="63"/>
      <c r="K46" s="42">
        <v>189</v>
      </c>
      <c r="L46" s="97" t="s">
        <v>37</v>
      </c>
      <c r="M46" s="19"/>
      <c r="N46" s="62" t="s">
        <v>33</v>
      </c>
      <c r="O46" s="42">
        <v>180</v>
      </c>
      <c r="P46" s="63"/>
      <c r="Q46" s="42">
        <v>147</v>
      </c>
      <c r="R46" s="95" t="s">
        <v>31</v>
      </c>
      <c r="S46" s="3"/>
    </row>
    <row r="47" spans="1:19" ht="16.5" customHeight="1">
      <c r="A47" s="159"/>
      <c r="B47" s="68" t="s">
        <v>55</v>
      </c>
      <c r="C47" s="45">
        <v>136</v>
      </c>
      <c r="D47" s="64"/>
      <c r="E47" s="45">
        <v>132</v>
      </c>
      <c r="F47" s="98" t="s">
        <v>50</v>
      </c>
      <c r="G47" s="19"/>
      <c r="H47" s="96" t="s">
        <v>39</v>
      </c>
      <c r="I47" s="45">
        <v>178</v>
      </c>
      <c r="J47" s="64"/>
      <c r="K47" s="43">
        <v>127</v>
      </c>
      <c r="L47" s="98" t="s">
        <v>36</v>
      </c>
      <c r="M47" s="19"/>
      <c r="N47" s="96" t="s">
        <v>34</v>
      </c>
      <c r="O47" s="43">
        <v>151</v>
      </c>
      <c r="P47" s="64"/>
      <c r="Q47" s="43">
        <v>157</v>
      </c>
      <c r="R47" s="38" t="s">
        <v>30</v>
      </c>
      <c r="S47" s="3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159" t="s">
        <v>9</v>
      </c>
      <c r="B49" s="70"/>
      <c r="C49" s="71">
        <v>0</v>
      </c>
      <c r="D49" s="72" t="s">
        <v>20</v>
      </c>
      <c r="E49" s="71">
        <v>0</v>
      </c>
      <c r="F49" s="73"/>
      <c r="G49" s="74"/>
      <c r="H49" s="70"/>
      <c r="I49" s="71">
        <v>0</v>
      </c>
      <c r="J49" s="72" t="s">
        <v>20</v>
      </c>
      <c r="K49" s="71">
        <v>0</v>
      </c>
      <c r="L49" s="73"/>
      <c r="M49" s="19"/>
      <c r="N49" s="13" t="s">
        <v>48</v>
      </c>
      <c r="O49" s="21">
        <v>4</v>
      </c>
      <c r="P49" s="12" t="s">
        <v>20</v>
      </c>
      <c r="Q49" s="21">
        <v>0</v>
      </c>
      <c r="R49" s="18" t="s">
        <v>46</v>
      </c>
      <c r="S49" s="3"/>
    </row>
    <row r="50" spans="1:19" ht="12.75">
      <c r="A50" s="159"/>
      <c r="B50" s="75"/>
      <c r="C50" s="76" t="s">
        <v>56</v>
      </c>
      <c r="D50" s="77" t="s">
        <v>21</v>
      </c>
      <c r="E50" s="76" t="s">
        <v>56</v>
      </c>
      <c r="F50" s="78"/>
      <c r="G50" s="74"/>
      <c r="H50" s="75"/>
      <c r="I50" s="76" t="s">
        <v>56</v>
      </c>
      <c r="J50" s="77" t="s">
        <v>21</v>
      </c>
      <c r="K50" s="76" t="s">
        <v>56</v>
      </c>
      <c r="L50" s="78"/>
      <c r="M50" s="19"/>
      <c r="N50" s="14"/>
      <c r="O50" s="15">
        <v>348</v>
      </c>
      <c r="P50" s="16" t="s">
        <v>21</v>
      </c>
      <c r="Q50" s="15">
        <v>296</v>
      </c>
      <c r="R50" s="17"/>
      <c r="S50" s="3"/>
    </row>
    <row r="51" spans="1:19" ht="16.5" customHeight="1">
      <c r="A51" s="159"/>
      <c r="B51" s="79"/>
      <c r="C51" s="80"/>
      <c r="D51" s="81"/>
      <c r="E51" s="82"/>
      <c r="F51" s="83"/>
      <c r="G51" s="74"/>
      <c r="H51" s="79"/>
      <c r="I51" s="80"/>
      <c r="J51" s="81"/>
      <c r="K51" s="84"/>
      <c r="L51" s="83"/>
      <c r="M51" s="19"/>
      <c r="N51" s="39" t="s">
        <v>32</v>
      </c>
      <c r="O51" s="44">
        <v>158</v>
      </c>
      <c r="P51" s="63"/>
      <c r="Q51" s="42">
        <v>146</v>
      </c>
      <c r="R51" s="102" t="s">
        <v>52</v>
      </c>
      <c r="S51" s="3"/>
    </row>
    <row r="52" spans="1:19" ht="16.5" customHeight="1">
      <c r="A52" s="159"/>
      <c r="B52" s="85"/>
      <c r="C52" s="86"/>
      <c r="D52" s="87"/>
      <c r="E52" s="88"/>
      <c r="F52" s="89"/>
      <c r="G52" s="74"/>
      <c r="H52" s="85"/>
      <c r="I52" s="86"/>
      <c r="J52" s="87"/>
      <c r="K52" s="90"/>
      <c r="L52" s="89"/>
      <c r="M52" s="19"/>
      <c r="N52" s="68" t="s">
        <v>47</v>
      </c>
      <c r="O52" s="45">
        <v>190</v>
      </c>
      <c r="P52" s="64"/>
      <c r="Q52" s="43">
        <v>150</v>
      </c>
      <c r="R52" s="103" t="s">
        <v>53</v>
      </c>
      <c r="S52" s="3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2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>
      <c r="A76" s="3"/>
      <c r="C76" s="3"/>
      <c r="D76" s="3"/>
      <c r="E76" s="3"/>
      <c r="F76" s="3"/>
      <c r="G76" s="3"/>
      <c r="I76" s="3"/>
      <c r="J76" s="3"/>
      <c r="K76" s="3"/>
      <c r="M76" s="3"/>
      <c r="N76" s="3"/>
      <c r="O76" s="3"/>
      <c r="P76" s="3"/>
      <c r="Q76" s="3"/>
      <c r="S76" s="3"/>
      <c r="T76" s="3"/>
    </row>
    <row r="77" spans="1:20" ht="12.75">
      <c r="A77" s="3"/>
      <c r="C77" s="3"/>
      <c r="D77" s="3"/>
      <c r="E77" s="3"/>
      <c r="F77" s="3"/>
      <c r="G77" s="3"/>
      <c r="I77" s="3"/>
      <c r="J77" s="3"/>
      <c r="K77" s="3"/>
      <c r="M77" s="3"/>
      <c r="N77" s="3"/>
      <c r="O77" s="3"/>
      <c r="P77" s="3"/>
      <c r="Q77" s="3"/>
      <c r="S77" s="3"/>
      <c r="T77" s="3"/>
    </row>
  </sheetData>
  <sheetProtection selectLockedCells="1"/>
  <mergeCells count="11">
    <mergeCell ref="A49:A52"/>
    <mergeCell ref="A24:A27"/>
    <mergeCell ref="A29:A32"/>
    <mergeCell ref="A34:A37"/>
    <mergeCell ref="A39:A42"/>
    <mergeCell ref="A44:A47"/>
    <mergeCell ref="B2:R2"/>
    <mergeCell ref="A4:A7"/>
    <mergeCell ref="A9:A12"/>
    <mergeCell ref="A14:A17"/>
    <mergeCell ref="A19:A22"/>
  </mergeCells>
  <dataValidations count="9">
    <dataValidation type="list" allowBlank="1" showInputMessage="1" showErrorMessage="1" sqref="N21:N22 H11:H12 F16:F17 B31:B32 L41:L42 R51:R52 R26:R27">
      <formula1>$AQ$5:$AQ$8</formula1>
    </dataValidation>
    <dataValidation type="list" allowBlank="1" showInputMessage="1" showErrorMessage="1" sqref="B41:B42 B26:B27 L11:L12 N31:N32 R16:R17 F21:F22 H46:H47">
      <formula1>$AP$5:$AP$8</formula1>
    </dataValidation>
    <dataValidation type="list" allowBlank="1" showInputMessage="1" showErrorMessage="1" sqref="H36:H37 N11:N12 L16:L17 F6:F7 F26:F27 R41:R42">
      <formula1>$AK$5:$AK$8</formula1>
    </dataValidation>
    <dataValidation type="list" allowBlank="1" showInputMessage="1" showErrorMessage="1" sqref="L46:L47 N41:N42 H26:H27 R21:R22 N6:N7 F11:F12 B36:B37">
      <formula1>$AO$5:$AO$8</formula1>
    </dataValidation>
    <dataValidation type="list" allowBlank="1" showInputMessage="1" showErrorMessage="1" sqref="N26:N27 B11:B12 L6:L7 R31:R32 H16:H17 N36:N37 F46:F47">
      <formula1>$AM$5:$AM$8</formula1>
    </dataValidation>
    <dataValidation type="list" allowBlank="1" showInputMessage="1" showErrorMessage="1" sqref="L26:L27 F31:F32 N16:N17 B6:B7 R36:R37 R46:R47 H21:H22">
      <formula1>$AJ$5:$AJ$8</formula1>
    </dataValidation>
    <dataValidation type="list" allowBlank="1" showInputMessage="1" showErrorMessage="1" sqref="N51:N52">
      <formula1>$AK$5:$AK$8</formula1>
    </dataValidation>
    <dataValidation type="list" allowBlank="1" showInputMessage="1" showErrorMessage="1" sqref="H41:H42 F36:F37 B21:B22 R11:R12 H6:H7 L31:L32 N46:N47">
      <formula1>$AL$5:$AL$8</formula1>
    </dataValidation>
    <dataValidation type="list" allowBlank="1" showInputMessage="1" showErrorMessage="1" sqref="B16:B17 L36:L37 B46:B47 F41:F42 R6:R7 L21:L22 H31:H32">
      <formula1>$AN$5:$AN$8</formula1>
    </dataValidation>
  </dataValidations>
  <printOptions/>
  <pageMargins left="0.3937007874015748" right="0.3937007874015748" top="0.3937007874015748" bottom="0.3937007874015748" header="0.5118110236220472" footer="0.3937007874015748"/>
  <pageSetup fitToHeight="1" fitToWidth="1" orientation="portrait" paperSize="9" scale="68" r:id="rId2"/>
  <rowBreaks count="1" manualBreakCount="1">
    <brk id="37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4"/>
  <sheetViews>
    <sheetView tabSelected="1" zoomScalePageLayoutView="0" workbookViewId="0" topLeftCell="A1">
      <selection activeCell="T9" sqref="T9"/>
    </sheetView>
  </sheetViews>
  <sheetFormatPr defaultColWidth="9.00390625" defaultRowHeight="12.75"/>
  <cols>
    <col min="1" max="1" width="17.25390625" style="1" customWidth="1"/>
    <col min="2" max="2" width="16.125" style="1" customWidth="1"/>
    <col min="3" max="17" width="5.75390625" style="0" customWidth="1"/>
    <col min="18" max="19" width="6.75390625" style="1" customWidth="1"/>
    <col min="20" max="20" width="10.25390625" style="24" customWidth="1"/>
    <col min="21" max="21" width="3.75390625" style="0" customWidth="1"/>
    <col min="22" max="53" width="10.75390625" style="0" customWidth="1"/>
    <col min="54" max="55" width="6.875" style="0" customWidth="1"/>
  </cols>
  <sheetData>
    <row r="1" spans="1:21" ht="56.25" customHeight="1" thickBot="1">
      <c r="A1" s="25"/>
      <c r="B1" s="25"/>
      <c r="C1" s="163" t="s">
        <v>24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25"/>
      <c r="T1" s="27"/>
      <c r="U1" s="26"/>
    </row>
    <row r="2" spans="1:33" ht="32.25" customHeight="1" thickTop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160" t="s">
        <v>23</v>
      </c>
      <c r="S2" s="160" t="s">
        <v>17</v>
      </c>
      <c r="T2" s="160" t="s">
        <v>19</v>
      </c>
      <c r="U2" s="26"/>
      <c r="AE2" s="165" t="s">
        <v>27</v>
      </c>
      <c r="AF2" s="165"/>
      <c r="AG2" s="166"/>
    </row>
    <row r="3" spans="1:33" ht="13.5" thickBot="1">
      <c r="A3" s="36"/>
      <c r="B3" s="37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161"/>
      <c r="S3" s="161"/>
      <c r="T3" s="161"/>
      <c r="U3" s="26"/>
      <c r="AE3" s="61"/>
      <c r="AF3" s="108"/>
      <c r="AG3" s="107"/>
    </row>
    <row r="4" spans="1:21" ht="14.25" thickBot="1" thickTop="1">
      <c r="A4" s="28" t="s">
        <v>22</v>
      </c>
      <c r="B4" s="28" t="s">
        <v>15</v>
      </c>
      <c r="C4" s="29" t="s">
        <v>0</v>
      </c>
      <c r="D4" s="30" t="s">
        <v>1</v>
      </c>
      <c r="E4" s="30" t="s">
        <v>2</v>
      </c>
      <c r="F4" s="30" t="s">
        <v>3</v>
      </c>
      <c r="G4" s="30" t="s">
        <v>4</v>
      </c>
      <c r="H4" s="30" t="s">
        <v>5</v>
      </c>
      <c r="I4" s="30" t="s">
        <v>6</v>
      </c>
      <c r="J4" s="30" t="s">
        <v>7</v>
      </c>
      <c r="K4" s="30" t="s">
        <v>8</v>
      </c>
      <c r="L4" s="30" t="s">
        <v>9</v>
      </c>
      <c r="M4" s="30" t="s">
        <v>10</v>
      </c>
      <c r="N4" s="30" t="s">
        <v>11</v>
      </c>
      <c r="O4" s="30" t="s">
        <v>12</v>
      </c>
      <c r="P4" s="30" t="s">
        <v>13</v>
      </c>
      <c r="Q4" s="30" t="s">
        <v>14</v>
      </c>
      <c r="R4" s="162"/>
      <c r="S4" s="162"/>
      <c r="T4" s="162"/>
      <c r="U4" s="26"/>
    </row>
    <row r="5" spans="1:48" ht="24.75" customHeight="1" thickBot="1" thickTop="1">
      <c r="A5" s="69" t="s">
        <v>37</v>
      </c>
      <c r="B5" s="31" t="s">
        <v>44</v>
      </c>
      <c r="C5" s="67">
        <v>168</v>
      </c>
      <c r="D5" s="54">
        <v>242</v>
      </c>
      <c r="E5" s="54">
        <v>196</v>
      </c>
      <c r="F5" s="54">
        <v>181</v>
      </c>
      <c r="G5" s="54">
        <v>195</v>
      </c>
      <c r="H5" s="54">
        <v>148</v>
      </c>
      <c r="I5" s="65">
        <v>189</v>
      </c>
      <c r="J5" s="65"/>
      <c r="K5" s="65"/>
      <c r="L5" s="65"/>
      <c r="M5" s="55"/>
      <c r="N5" s="55"/>
      <c r="O5" s="55"/>
      <c r="P5" s="55"/>
      <c r="Q5" s="56"/>
      <c r="R5" s="50">
        <v>1319</v>
      </c>
      <c r="S5" s="51">
        <v>188.42857142857142</v>
      </c>
      <c r="T5" s="53">
        <v>1</v>
      </c>
      <c r="U5" s="26"/>
      <c r="AN5" s="2"/>
      <c r="AO5" s="2"/>
      <c r="AP5" s="2"/>
      <c r="AQ5" s="2"/>
      <c r="AR5" s="2"/>
      <c r="AS5" s="2"/>
      <c r="AT5" s="2"/>
      <c r="AU5" s="2"/>
      <c r="AV5" s="2"/>
    </row>
    <row r="6" spans="1:21" ht="24.75" customHeight="1" thickBot="1" thickTop="1">
      <c r="A6" s="69" t="s">
        <v>47</v>
      </c>
      <c r="B6" s="31" t="s">
        <v>48</v>
      </c>
      <c r="C6" s="57">
        <v>215</v>
      </c>
      <c r="D6" s="58">
        <v>198</v>
      </c>
      <c r="E6" s="58">
        <v>159</v>
      </c>
      <c r="F6" s="58">
        <v>163</v>
      </c>
      <c r="G6" s="58">
        <v>225</v>
      </c>
      <c r="H6" s="58">
        <v>161</v>
      </c>
      <c r="I6" s="66">
        <v>190</v>
      </c>
      <c r="J6" s="66"/>
      <c r="K6" s="66"/>
      <c r="L6" s="66"/>
      <c r="M6" s="59"/>
      <c r="N6" s="59"/>
      <c r="O6" s="59"/>
      <c r="P6" s="59"/>
      <c r="Q6" s="60"/>
      <c r="R6" s="52">
        <v>1311</v>
      </c>
      <c r="S6" s="51">
        <v>187.28571428571428</v>
      </c>
      <c r="T6" s="53">
        <v>2</v>
      </c>
      <c r="U6" s="26"/>
    </row>
    <row r="7" spans="1:21" ht="24.75" customHeight="1" thickBot="1" thickTop="1">
      <c r="A7" s="69" t="s">
        <v>39</v>
      </c>
      <c r="B7" s="31" t="s">
        <v>45</v>
      </c>
      <c r="C7" s="57">
        <v>203</v>
      </c>
      <c r="D7" s="58">
        <v>211</v>
      </c>
      <c r="E7" s="58">
        <v>159</v>
      </c>
      <c r="F7" s="58">
        <v>187</v>
      </c>
      <c r="G7" s="58">
        <v>173</v>
      </c>
      <c r="H7" s="58">
        <v>189</v>
      </c>
      <c r="I7" s="66">
        <v>178</v>
      </c>
      <c r="J7" s="66"/>
      <c r="K7" s="66"/>
      <c r="L7" s="66"/>
      <c r="M7" s="59"/>
      <c r="N7" s="59"/>
      <c r="O7" s="59"/>
      <c r="P7" s="59"/>
      <c r="Q7" s="60"/>
      <c r="R7" s="52">
        <v>1300</v>
      </c>
      <c r="S7" s="51">
        <v>185.71428571428572</v>
      </c>
      <c r="T7" s="53">
        <v>3</v>
      </c>
      <c r="U7" s="26"/>
    </row>
    <row r="8" spans="1:21" ht="24.75" customHeight="1" thickBot="1" thickTop="1">
      <c r="A8" s="69" t="s">
        <v>31</v>
      </c>
      <c r="B8" s="31" t="s">
        <v>40</v>
      </c>
      <c r="C8" s="57">
        <v>182</v>
      </c>
      <c r="D8" s="58">
        <v>152</v>
      </c>
      <c r="E8" s="58">
        <v>217</v>
      </c>
      <c r="F8" s="58">
        <v>225</v>
      </c>
      <c r="G8" s="58">
        <v>193</v>
      </c>
      <c r="H8" s="58">
        <v>169</v>
      </c>
      <c r="I8" s="66">
        <v>147</v>
      </c>
      <c r="J8" s="66"/>
      <c r="K8" s="66"/>
      <c r="L8" s="66"/>
      <c r="M8" s="59"/>
      <c r="N8" s="59"/>
      <c r="O8" s="59"/>
      <c r="P8" s="59"/>
      <c r="Q8" s="60"/>
      <c r="R8" s="52">
        <v>1285</v>
      </c>
      <c r="S8" s="51">
        <v>183.57142857142858</v>
      </c>
      <c r="T8" s="53">
        <v>4</v>
      </c>
      <c r="U8" s="26"/>
    </row>
    <row r="9" spans="1:21" ht="24.75" customHeight="1" thickBot="1" thickTop="1">
      <c r="A9" s="69" t="s">
        <v>30</v>
      </c>
      <c r="B9" s="31" t="s">
        <v>40</v>
      </c>
      <c r="C9" s="57">
        <v>175</v>
      </c>
      <c r="D9" s="58">
        <v>179</v>
      </c>
      <c r="E9" s="58">
        <v>178</v>
      </c>
      <c r="F9" s="58">
        <v>170</v>
      </c>
      <c r="G9" s="58">
        <v>206</v>
      </c>
      <c r="H9" s="58">
        <v>212</v>
      </c>
      <c r="I9" s="66">
        <v>157</v>
      </c>
      <c r="J9" s="66"/>
      <c r="K9" s="66"/>
      <c r="L9" s="66"/>
      <c r="M9" s="59"/>
      <c r="N9" s="59"/>
      <c r="O9" s="59"/>
      <c r="P9" s="59"/>
      <c r="Q9" s="60"/>
      <c r="R9" s="52">
        <v>1277</v>
      </c>
      <c r="S9" s="51">
        <v>182.42857142857142</v>
      </c>
      <c r="T9" s="53">
        <v>5</v>
      </c>
      <c r="U9" s="26"/>
    </row>
    <row r="10" spans="1:21" ht="24.75" customHeight="1" thickBot="1" thickTop="1">
      <c r="A10" s="69" t="s">
        <v>38</v>
      </c>
      <c r="B10" s="31" t="s">
        <v>45</v>
      </c>
      <c r="C10" s="57">
        <v>191</v>
      </c>
      <c r="D10" s="58">
        <v>193</v>
      </c>
      <c r="E10" s="58">
        <v>154</v>
      </c>
      <c r="F10" s="58">
        <v>180</v>
      </c>
      <c r="G10" s="58">
        <v>196</v>
      </c>
      <c r="H10" s="58">
        <v>183</v>
      </c>
      <c r="I10" s="66">
        <v>161</v>
      </c>
      <c r="J10" s="66"/>
      <c r="K10" s="66"/>
      <c r="L10" s="66"/>
      <c r="M10" s="59"/>
      <c r="N10" s="59"/>
      <c r="O10" s="59"/>
      <c r="P10" s="59"/>
      <c r="Q10" s="60"/>
      <c r="R10" s="52">
        <v>1258</v>
      </c>
      <c r="S10" s="51">
        <v>179.71428571428572</v>
      </c>
      <c r="T10" s="53">
        <v>6</v>
      </c>
      <c r="U10" s="26"/>
    </row>
    <row r="11" spans="1:21" ht="24.75" customHeight="1" thickBot="1" thickTop="1">
      <c r="A11" s="69" t="s">
        <v>50</v>
      </c>
      <c r="B11" s="31" t="s">
        <v>43</v>
      </c>
      <c r="C11" s="57">
        <v>159</v>
      </c>
      <c r="D11" s="58">
        <v>188</v>
      </c>
      <c r="E11" s="58">
        <v>174</v>
      </c>
      <c r="F11" s="58">
        <v>235</v>
      </c>
      <c r="G11" s="58">
        <v>182</v>
      </c>
      <c r="H11" s="58">
        <v>174</v>
      </c>
      <c r="I11" s="66">
        <v>132</v>
      </c>
      <c r="J11" s="66"/>
      <c r="K11" s="66"/>
      <c r="L11" s="66"/>
      <c r="M11" s="59"/>
      <c r="N11" s="59"/>
      <c r="O11" s="59"/>
      <c r="P11" s="59"/>
      <c r="Q11" s="60"/>
      <c r="R11" s="52">
        <v>1244</v>
      </c>
      <c r="S11" s="51">
        <v>177.71428571428572</v>
      </c>
      <c r="T11" s="53">
        <v>7</v>
      </c>
      <c r="U11" s="26"/>
    </row>
    <row r="12" spans="1:21" ht="24.75" customHeight="1" thickBot="1" thickTop="1">
      <c r="A12" s="69" t="s">
        <v>51</v>
      </c>
      <c r="B12" s="31" t="s">
        <v>43</v>
      </c>
      <c r="C12" s="57">
        <v>175</v>
      </c>
      <c r="D12" s="58">
        <v>189</v>
      </c>
      <c r="E12" s="58">
        <v>174</v>
      </c>
      <c r="F12" s="58">
        <v>181</v>
      </c>
      <c r="G12" s="58">
        <v>148</v>
      </c>
      <c r="H12" s="58">
        <v>169</v>
      </c>
      <c r="I12" s="66">
        <v>169</v>
      </c>
      <c r="J12" s="66"/>
      <c r="K12" s="66"/>
      <c r="L12" s="66"/>
      <c r="M12" s="59"/>
      <c r="N12" s="59"/>
      <c r="O12" s="59"/>
      <c r="P12" s="59"/>
      <c r="Q12" s="60"/>
      <c r="R12" s="52">
        <v>1205</v>
      </c>
      <c r="S12" s="51">
        <v>172.14285714285714</v>
      </c>
      <c r="T12" s="53">
        <v>8</v>
      </c>
      <c r="U12" s="26"/>
    </row>
    <row r="13" spans="1:21" ht="24.75" customHeight="1" thickBot="1" thickTop="1">
      <c r="A13" s="69" t="s">
        <v>32</v>
      </c>
      <c r="B13" s="31" t="s">
        <v>41</v>
      </c>
      <c r="C13" s="57">
        <v>160</v>
      </c>
      <c r="D13" s="58">
        <v>182</v>
      </c>
      <c r="E13" s="58">
        <v>182</v>
      </c>
      <c r="F13" s="58">
        <v>161</v>
      </c>
      <c r="G13" s="58">
        <v>165</v>
      </c>
      <c r="H13" s="58">
        <v>189</v>
      </c>
      <c r="I13" s="66">
        <v>158</v>
      </c>
      <c r="J13" s="66"/>
      <c r="K13" s="66"/>
      <c r="L13" s="66"/>
      <c r="M13" s="59"/>
      <c r="N13" s="59"/>
      <c r="O13" s="59"/>
      <c r="P13" s="59"/>
      <c r="Q13" s="60"/>
      <c r="R13" s="52">
        <v>1197</v>
      </c>
      <c r="S13" s="51">
        <v>171</v>
      </c>
      <c r="T13" s="53">
        <v>9</v>
      </c>
      <c r="U13" s="26"/>
    </row>
    <row r="14" spans="1:21" ht="24.75" customHeight="1" thickBot="1" thickTop="1">
      <c r="A14" s="69" t="s">
        <v>52</v>
      </c>
      <c r="B14" s="31" t="s">
        <v>46</v>
      </c>
      <c r="C14" s="57">
        <v>216</v>
      </c>
      <c r="D14" s="58">
        <v>190</v>
      </c>
      <c r="E14" s="58">
        <v>148</v>
      </c>
      <c r="F14" s="58">
        <v>177</v>
      </c>
      <c r="G14" s="58">
        <v>150</v>
      </c>
      <c r="H14" s="58">
        <v>166</v>
      </c>
      <c r="I14" s="66">
        <v>146</v>
      </c>
      <c r="J14" s="66"/>
      <c r="K14" s="66"/>
      <c r="L14" s="66"/>
      <c r="M14" s="59"/>
      <c r="N14" s="59"/>
      <c r="O14" s="59"/>
      <c r="P14" s="59"/>
      <c r="Q14" s="60"/>
      <c r="R14" s="52">
        <v>1193</v>
      </c>
      <c r="S14" s="51">
        <v>170.42857142857142</v>
      </c>
      <c r="T14" s="53">
        <v>10</v>
      </c>
      <c r="U14" s="26"/>
    </row>
    <row r="15" spans="1:21" ht="24.75" customHeight="1" thickBot="1" thickTop="1">
      <c r="A15" s="69" t="s">
        <v>34</v>
      </c>
      <c r="B15" s="31" t="s">
        <v>42</v>
      </c>
      <c r="C15" s="57">
        <v>174</v>
      </c>
      <c r="D15" s="58">
        <v>196</v>
      </c>
      <c r="E15" s="58">
        <v>167</v>
      </c>
      <c r="F15" s="58">
        <v>176</v>
      </c>
      <c r="G15" s="58">
        <v>150</v>
      </c>
      <c r="H15" s="58">
        <v>123</v>
      </c>
      <c r="I15" s="66">
        <v>151</v>
      </c>
      <c r="J15" s="66"/>
      <c r="K15" s="66"/>
      <c r="L15" s="66"/>
      <c r="M15" s="59"/>
      <c r="N15" s="59"/>
      <c r="O15" s="59"/>
      <c r="P15" s="59"/>
      <c r="Q15" s="60"/>
      <c r="R15" s="52">
        <v>1137</v>
      </c>
      <c r="S15" s="51">
        <v>162.42857142857142</v>
      </c>
      <c r="T15" s="53">
        <v>11</v>
      </c>
      <c r="U15" s="26"/>
    </row>
    <row r="16" spans="1:21" ht="24.75" customHeight="1" thickBot="1" thickTop="1">
      <c r="A16" s="69" t="s">
        <v>35</v>
      </c>
      <c r="B16" s="31" t="s">
        <v>54</v>
      </c>
      <c r="C16" s="57">
        <v>180</v>
      </c>
      <c r="D16" s="58">
        <v>187</v>
      </c>
      <c r="E16" s="58">
        <v>127</v>
      </c>
      <c r="F16" s="58">
        <v>156</v>
      </c>
      <c r="G16" s="58">
        <v>169</v>
      </c>
      <c r="H16" s="58">
        <v>176</v>
      </c>
      <c r="I16" s="66">
        <v>142</v>
      </c>
      <c r="J16" s="66"/>
      <c r="K16" s="66"/>
      <c r="L16" s="66"/>
      <c r="M16" s="59"/>
      <c r="N16" s="59"/>
      <c r="O16" s="59"/>
      <c r="P16" s="59"/>
      <c r="Q16" s="60"/>
      <c r="R16" s="52">
        <v>1137</v>
      </c>
      <c r="S16" s="51">
        <v>162.42857142857142</v>
      </c>
      <c r="T16" s="53">
        <v>11</v>
      </c>
      <c r="U16" s="26"/>
    </row>
    <row r="17" spans="1:21" ht="24.75" customHeight="1" thickBot="1" thickTop="1">
      <c r="A17" s="69" t="s">
        <v>53</v>
      </c>
      <c r="B17" s="31" t="s">
        <v>46</v>
      </c>
      <c r="C17" s="57">
        <v>158</v>
      </c>
      <c r="D17" s="58">
        <v>154</v>
      </c>
      <c r="E17" s="58">
        <v>166</v>
      </c>
      <c r="F17" s="58">
        <v>156</v>
      </c>
      <c r="G17" s="58">
        <v>159</v>
      </c>
      <c r="H17" s="58">
        <v>190</v>
      </c>
      <c r="I17" s="66">
        <v>150</v>
      </c>
      <c r="J17" s="66"/>
      <c r="K17" s="66"/>
      <c r="L17" s="66"/>
      <c r="M17" s="59"/>
      <c r="N17" s="59"/>
      <c r="O17" s="59"/>
      <c r="P17" s="59"/>
      <c r="Q17" s="60"/>
      <c r="R17" s="52">
        <v>1133</v>
      </c>
      <c r="S17" s="51">
        <v>161.85714285714286</v>
      </c>
      <c r="T17" s="53">
        <v>13</v>
      </c>
      <c r="U17" s="26"/>
    </row>
    <row r="18" spans="1:21" ht="24.75" customHeight="1" thickBot="1" thickTop="1">
      <c r="A18" s="69" t="s">
        <v>33</v>
      </c>
      <c r="B18" s="31" t="s">
        <v>42</v>
      </c>
      <c r="C18" s="57">
        <v>171</v>
      </c>
      <c r="D18" s="58">
        <v>125</v>
      </c>
      <c r="E18" s="58">
        <v>202</v>
      </c>
      <c r="F18" s="58">
        <v>165</v>
      </c>
      <c r="G18" s="58">
        <v>153</v>
      </c>
      <c r="H18" s="58">
        <v>131</v>
      </c>
      <c r="I18" s="66">
        <v>180</v>
      </c>
      <c r="J18" s="66"/>
      <c r="K18" s="66"/>
      <c r="L18" s="66"/>
      <c r="M18" s="59"/>
      <c r="N18" s="59"/>
      <c r="O18" s="59"/>
      <c r="P18" s="59"/>
      <c r="Q18" s="60"/>
      <c r="R18" s="52">
        <v>1127</v>
      </c>
      <c r="S18" s="51">
        <v>161</v>
      </c>
      <c r="T18" s="53">
        <v>14</v>
      </c>
      <c r="U18" s="26"/>
    </row>
    <row r="19" spans="1:21" ht="24.75" customHeight="1" thickBot="1" thickTop="1">
      <c r="A19" s="69" t="s">
        <v>55</v>
      </c>
      <c r="B19" s="31" t="s">
        <v>54</v>
      </c>
      <c r="C19" s="57">
        <v>153</v>
      </c>
      <c r="D19" s="58">
        <v>134</v>
      </c>
      <c r="E19" s="58">
        <v>119</v>
      </c>
      <c r="F19" s="58">
        <v>160</v>
      </c>
      <c r="G19" s="58">
        <v>134</v>
      </c>
      <c r="H19" s="58">
        <v>165</v>
      </c>
      <c r="I19" s="66">
        <v>136</v>
      </c>
      <c r="J19" s="66"/>
      <c r="K19" s="66"/>
      <c r="L19" s="66"/>
      <c r="M19" s="59"/>
      <c r="N19" s="59"/>
      <c r="O19" s="59"/>
      <c r="P19" s="59"/>
      <c r="Q19" s="60"/>
      <c r="R19" s="52">
        <v>1001</v>
      </c>
      <c r="S19" s="51">
        <v>143</v>
      </c>
      <c r="T19" s="53">
        <v>15</v>
      </c>
      <c r="U19" s="26"/>
    </row>
    <row r="20" spans="1:21" ht="24.75" customHeight="1" thickTop="1">
      <c r="A20" s="69" t="s">
        <v>36</v>
      </c>
      <c r="B20" s="31" t="s">
        <v>44</v>
      </c>
      <c r="C20" s="57">
        <v>186</v>
      </c>
      <c r="D20" s="58">
        <v>153</v>
      </c>
      <c r="E20" s="58">
        <v>124</v>
      </c>
      <c r="F20" s="58">
        <v>143</v>
      </c>
      <c r="G20" s="58">
        <v>115</v>
      </c>
      <c r="H20" s="58">
        <v>138</v>
      </c>
      <c r="I20" s="66">
        <v>127</v>
      </c>
      <c r="J20" s="66"/>
      <c r="K20" s="66"/>
      <c r="L20" s="66"/>
      <c r="M20" s="59"/>
      <c r="N20" s="59"/>
      <c r="O20" s="59"/>
      <c r="P20" s="59"/>
      <c r="Q20" s="60"/>
      <c r="R20" s="52">
        <v>986</v>
      </c>
      <c r="S20" s="51">
        <v>140.85714285714286</v>
      </c>
      <c r="T20" s="53">
        <v>16</v>
      </c>
      <c r="U20" s="26"/>
    </row>
    <row r="21" ht="24.75" customHeight="1">
      <c r="U21" s="26"/>
    </row>
    <row r="22" spans="21:49" ht="24.75" customHeight="1">
      <c r="U22" s="26"/>
      <c r="AW22">
        <f>AO6</f>
        <v>0</v>
      </c>
    </row>
    <row r="23" spans="21:49" ht="24.75" customHeight="1">
      <c r="U23" s="26"/>
      <c r="AW23">
        <f>AO7</f>
        <v>0</v>
      </c>
    </row>
    <row r="24" spans="21:49" ht="24.75" customHeight="1">
      <c r="U24" s="26"/>
      <c r="AW24">
        <f>AO8</f>
        <v>0</v>
      </c>
    </row>
    <row r="25" spans="21:49" ht="24.75" customHeight="1">
      <c r="U25" s="26"/>
      <c r="AW25">
        <f>AO9</f>
        <v>0</v>
      </c>
    </row>
    <row r="26" spans="21:49" ht="24.75" customHeight="1">
      <c r="U26" s="26"/>
      <c r="AW26">
        <f>AP6</f>
        <v>0</v>
      </c>
    </row>
    <row r="27" spans="21:49" ht="24.75" customHeight="1">
      <c r="U27" s="26"/>
      <c r="AW27">
        <f>AP7</f>
        <v>0</v>
      </c>
    </row>
    <row r="28" spans="21:49" ht="24.75" customHeight="1">
      <c r="U28" s="26"/>
      <c r="AW28">
        <f>AP8</f>
        <v>0</v>
      </c>
    </row>
    <row r="29" spans="21:49" ht="24.75" customHeight="1">
      <c r="U29" s="26"/>
      <c r="AW29">
        <f>AP9</f>
        <v>0</v>
      </c>
    </row>
    <row r="30" spans="21:49" ht="24.75" customHeight="1">
      <c r="U30" s="26"/>
      <c r="AW30">
        <f>AQ6</f>
        <v>0</v>
      </c>
    </row>
    <row r="31" spans="21:49" ht="24.75" customHeight="1">
      <c r="U31" s="26"/>
      <c r="AW31">
        <f>AQ7</f>
        <v>0</v>
      </c>
    </row>
    <row r="32" spans="21:49" ht="24.75" customHeight="1">
      <c r="U32" s="26"/>
      <c r="AW32">
        <f>AQ8</f>
        <v>0</v>
      </c>
    </row>
    <row r="33" spans="21:49" ht="24.75" customHeight="1">
      <c r="U33" s="26"/>
      <c r="AW33">
        <f>AQ9</f>
        <v>0</v>
      </c>
    </row>
    <row r="34" spans="21:49" ht="24.75" customHeight="1">
      <c r="U34" s="26"/>
      <c r="AW34">
        <f>AR6</f>
        <v>0</v>
      </c>
    </row>
    <row r="35" spans="21:49" ht="24.75" customHeight="1">
      <c r="U35" s="26"/>
      <c r="AW35">
        <f>AR7</f>
        <v>0</v>
      </c>
    </row>
    <row r="36" ht="24.75" customHeight="1">
      <c r="AW36">
        <f>AR8</f>
        <v>0</v>
      </c>
    </row>
    <row r="37" ht="24.75" customHeight="1">
      <c r="AW37">
        <f>AR9</f>
        <v>0</v>
      </c>
    </row>
    <row r="38" ht="24.75" customHeight="1">
      <c r="AW38">
        <f>AS6</f>
        <v>0</v>
      </c>
    </row>
    <row r="39" ht="24.75" customHeight="1">
      <c r="AW39">
        <f>AS7</f>
        <v>0</v>
      </c>
    </row>
    <row r="40" ht="24.75" customHeight="1">
      <c r="AW40">
        <f>AS8</f>
        <v>0</v>
      </c>
    </row>
    <row r="41" spans="46:49" ht="12.75">
      <c r="AT41" s="61"/>
      <c r="AW41">
        <f>AS9</f>
        <v>0</v>
      </c>
    </row>
    <row r="42" ht="12.75">
      <c r="AW42">
        <f>AT6</f>
        <v>0</v>
      </c>
    </row>
    <row r="43" ht="12.75">
      <c r="AW43">
        <f>AT7</f>
        <v>0</v>
      </c>
    </row>
    <row r="44" ht="12.75">
      <c r="AW44">
        <f>AT8</f>
        <v>0</v>
      </c>
    </row>
    <row r="45" ht="12.75">
      <c r="AW45">
        <f>AT9</f>
        <v>0</v>
      </c>
    </row>
    <row r="46" ht="12.75">
      <c r="AW46">
        <f>AU6</f>
        <v>0</v>
      </c>
    </row>
    <row r="47" ht="12.75">
      <c r="AW47">
        <f>AU7</f>
        <v>0</v>
      </c>
    </row>
    <row r="48" ht="12.75">
      <c r="AW48">
        <f>AU8</f>
        <v>0</v>
      </c>
    </row>
    <row r="49" ht="12.75">
      <c r="AW49">
        <f>AU9</f>
        <v>0</v>
      </c>
    </row>
    <row r="50" ht="12.75">
      <c r="AW50" s="61">
        <f>AV6</f>
        <v>0</v>
      </c>
    </row>
    <row r="51" ht="12.75">
      <c r="AW51">
        <f>AV7</f>
        <v>0</v>
      </c>
    </row>
    <row r="52" ht="12.75">
      <c r="AW52">
        <f>AV8</f>
        <v>0</v>
      </c>
    </row>
    <row r="53" ht="12.75">
      <c r="AW53">
        <f>AV9</f>
        <v>0</v>
      </c>
    </row>
    <row r="54" ht="12.75">
      <c r="AW54" t="s">
        <v>26</v>
      </c>
    </row>
  </sheetData>
  <sheetProtection/>
  <mergeCells count="5">
    <mergeCell ref="R2:R4"/>
    <mergeCell ref="S2:S4"/>
    <mergeCell ref="T2:T4"/>
    <mergeCell ref="C1:R1"/>
    <mergeCell ref="AE2:AG2"/>
  </mergeCells>
  <dataValidations count="3">
    <dataValidation type="list" showDropDown="1" showInputMessage="1" showErrorMessage="1" sqref="AR26">
      <formula1>$AW$14:$AW$24</formula1>
    </dataValidation>
    <dataValidation type="list" operator="equal" allowBlank="1" showInputMessage="1" showErrorMessage="1" sqref="A5:A20">
      <formula1>$AW$18:$AW$54</formula1>
    </dataValidation>
    <dataValidation type="list" allowBlank="1" showInputMessage="1" showErrorMessage="1" sqref="B5:B20">
      <formula1>$AW$5:$AW$13</formula1>
    </dataValidation>
  </dataValidations>
  <printOptions/>
  <pageMargins left="0.3937007874015748" right="0.3937007874015748" top="0.3937007874015748" bottom="0.3937007874015748" header="0.43" footer="0.38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Vlastimil Zářecký</cp:lastModifiedBy>
  <cp:lastPrinted>2016-10-20T12:04:10Z</cp:lastPrinted>
  <dcterms:created xsi:type="dcterms:W3CDTF">1997-01-24T11:07:25Z</dcterms:created>
  <dcterms:modified xsi:type="dcterms:W3CDTF">2016-10-21T08:35:43Z</dcterms:modified>
  <cp:category/>
  <cp:version/>
  <cp:contentType/>
  <cp:contentStatus/>
</cp:coreProperties>
</file>